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encutltd-my.sharepoint.com/personal/pmoxon_keencut_co_uk/Documents/Directors/Pricing/2023-01-01 - Final/"/>
    </mc:Choice>
  </mc:AlternateContent>
  <xr:revisionPtr revIDLastSave="159" documentId="13_ncr:1_{CB7FA5E2-8B40-4C2C-A9F6-523B8076FC12}" xr6:coauthVersionLast="47" xr6:coauthVersionMax="47" xr10:uidLastSave="{350AD0EE-9B95-B943-9CDD-53FB3AC986E7}"/>
  <bookViews>
    <workbookView xWindow="0" yWindow="500" windowWidth="51200" windowHeight="28300" xr2:uid="{0D0B7066-A981-4EAC-8885-30A3C5B117AA}"/>
  </bookViews>
  <sheets>
    <sheet name="US price list " sheetId="1" r:id="rId1"/>
  </sheets>
  <externalReferences>
    <externalReference r:id="rId2"/>
    <externalReference r:id="rId3"/>
    <externalReference r:id="rId4"/>
  </externalReferences>
  <definedNames>
    <definedName name="CUST">'[1]LK Cust'!$A$1:$H$1006</definedName>
    <definedName name="Flexo">#REF!</definedName>
    <definedName name="fos">[2]Sheet2!$A$1:$F$207</definedName>
    <definedName name="foster">#REF!</definedName>
    <definedName name="Framing">#REF!</definedName>
    <definedName name="FX">'[1]LK FX'!$A:$G</definedName>
    <definedName name="LAB">'[1]LK LAB'!$B$4:$AG$5000</definedName>
    <definedName name="MAT">'[1]LK MAT'!$B$4:$AH$5000</definedName>
    <definedName name="mat_latest">[3]!Table1[#All]</definedName>
    <definedName name="_xlnm.Print_Area" localSheetId="0">'US price list '!$A$1:$G$385</definedName>
    <definedName name="_xlnm.Print_Titles" localSheetId="0">'US price list '!$1:$12</definedName>
    <definedName name="Report2">'[3]Report2 Impact of costs'!$C$2:$R$41</definedName>
    <definedName name="Shipping_List" localSheetId="0">'US price list '!$H$1:$N$346</definedName>
    <definedName name="temp2">'[3]Report4 Pricing detail'!#REF!</definedName>
    <definedName name="tyr">[2]Sheet5!$A$1:$G$620</definedName>
    <definedName name="USA">[2]Sheet1!$A$3:$F$217</definedName>
    <definedName name="usabuy1">#REF!</definedName>
    <definedName name="usasf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</calcChain>
</file>

<file path=xl/sharedStrings.xml><?xml version="1.0" encoding="utf-8"?>
<sst xmlns="http://schemas.openxmlformats.org/spreadsheetml/2006/main" count="3331" uniqueCount="638">
  <si>
    <t>Data</t>
  </si>
  <si>
    <t>Prices</t>
  </si>
  <si>
    <t>Shipping_Sep_21</t>
  </si>
  <si>
    <t>Dealer price list, January 2023</t>
  </si>
  <si>
    <t>Shipping weights and dimensions</t>
  </si>
  <si>
    <t>Keencut Inc ● sales@keencut.com ● (716) 748-6203 ● www.keencut.com</t>
  </si>
  <si>
    <t>Issued November 29, 2022</t>
  </si>
  <si>
    <t>Shipping costs apply to the lower 48 states. Non-commercial supplement applies. Full details on final page of price list</t>
  </si>
  <si>
    <t>Confidential dealer prices</t>
  </si>
  <si>
    <t>Terms &amp; Conditions</t>
  </si>
  <si>
    <t>apply to all orders</t>
  </si>
  <si>
    <t>Valid from January 1, 2023</t>
  </si>
  <si>
    <t>For demo deals see final page of price list</t>
  </si>
  <si>
    <t>Code</t>
  </si>
  <si>
    <t>Description</t>
  </si>
  <si>
    <t>List price $</t>
  </si>
  <si>
    <t>* MAP $</t>
  </si>
  <si>
    <t>Shipping</t>
  </si>
  <si>
    <t>Ship via</t>
  </si>
  <si>
    <t>Total weight lbs</t>
  </si>
  <si>
    <t>Box 1:
L x W x H
(inches)</t>
  </si>
  <si>
    <t>Box 2:
L x W x H
(inches)</t>
  </si>
  <si>
    <t>Box 3:
L x W x H
(inches)</t>
  </si>
  <si>
    <t>SteelTrak cutters</t>
  </si>
  <si>
    <t>ST165</t>
  </si>
  <si>
    <t/>
  </si>
  <si>
    <t>SteelTrak 165cm - 65"</t>
  </si>
  <si>
    <t>Truck</t>
  </si>
  <si>
    <t>93 x 18 x 13</t>
  </si>
  <si>
    <t>ST210</t>
  </si>
  <si>
    <t>SteelTrak 210cm - 82"</t>
  </si>
  <si>
    <t>111 x 18 x 13</t>
  </si>
  <si>
    <t>ST250</t>
  </si>
  <si>
    <t>SteelTrak 250cm - 98"</t>
  </si>
  <si>
    <t>129 x 11 x 14</t>
  </si>
  <si>
    <t>105 x 7 x 6</t>
  </si>
  <si>
    <t>SteelTrak free-standing kits</t>
  </si>
  <si>
    <t>FSK160</t>
  </si>
  <si>
    <t>Free-standing kit for SteelTrak 165 or Excalibur 5000</t>
  </si>
  <si>
    <t>Quote</t>
  </si>
  <si>
    <t>UPS/Fedex</t>
  </si>
  <si>
    <t>86 x 9 x 4</t>
  </si>
  <si>
    <t>FSK210</t>
  </si>
  <si>
    <t>Free-standing kit for SteelTrak 210cm - 82"</t>
  </si>
  <si>
    <t>FSK250</t>
  </si>
  <si>
    <t>Free-standing kit for SteelTrak 210cm - 98"</t>
  </si>
  <si>
    <t>109 x 6 x 3</t>
  </si>
  <si>
    <t>15 x 8 x 6</t>
  </si>
  <si>
    <t>SteelTrak tool heads</t>
  </si>
  <si>
    <t>STC2C</t>
  </si>
  <si>
    <t>Steel and aluminum composite cutting head for SteelTrak</t>
  </si>
  <si>
    <t>9 x 5 x 4</t>
  </si>
  <si>
    <t>STALC</t>
  </si>
  <si>
    <t xml:space="preserve">Aluminum twin wheel cutting head for SteelTrak </t>
  </si>
  <si>
    <t>6 x 6 x 2</t>
  </si>
  <si>
    <t>STGLC</t>
  </si>
  <si>
    <t xml:space="preserve">Glass cutting kit for SteelTrak </t>
  </si>
  <si>
    <t>74 x 3 x 3</t>
  </si>
  <si>
    <t>STVG2</t>
  </si>
  <si>
    <t xml:space="preserve">2mm V-Groove cutting tool for SteelTrak </t>
  </si>
  <si>
    <t>8 x 5 x 2</t>
  </si>
  <si>
    <t>STVG3</t>
  </si>
  <si>
    <t xml:space="preserve">3mm V-Groove cutting tool for SteelTrak </t>
  </si>
  <si>
    <t>STVG4</t>
  </si>
  <si>
    <t xml:space="preserve">4mm V-Groove cutting tool for SteelTrak </t>
  </si>
  <si>
    <t>STVG5</t>
  </si>
  <si>
    <t xml:space="preserve">5mm V-Groove cutting tool for SteelTrak </t>
  </si>
  <si>
    <t>STVG6</t>
  </si>
  <si>
    <t xml:space="preserve">6mm V-Groove cutting tool for SteelTrak </t>
  </si>
  <si>
    <t>SteelTrak accessories, blades &amp; consumables</t>
  </si>
  <si>
    <t>STSAE</t>
  </si>
  <si>
    <t xml:space="preserve">Left hand squaring arm extension - 700mm (27.5") for SteelTrak </t>
  </si>
  <si>
    <t>41 x 7 x 2</t>
  </si>
  <si>
    <t>SLS</t>
  </si>
  <si>
    <t>Sightline strips  (18ft)</t>
  </si>
  <si>
    <t>SILYT</t>
  </si>
  <si>
    <t>Yellow 'T' shape silicone cord  (x 33ft)</t>
  </si>
  <si>
    <t>5 x 1 x 8</t>
  </si>
  <si>
    <t>CA50-015</t>
  </si>
  <si>
    <t>Tungsten Carbide Glass Cutting Wheel (each) minimum order 5 units</t>
  </si>
  <si>
    <t>2 x 3 x 2</t>
  </si>
  <si>
    <t>CA50-019</t>
  </si>
  <si>
    <t>Medium Duty Blades (Box of 100)</t>
  </si>
  <si>
    <t>3 x 1 x 4</t>
  </si>
  <si>
    <t>STVGB</t>
  </si>
  <si>
    <t>V-Groove Replacement Blade for SteelTrak (x 5)</t>
  </si>
  <si>
    <t>STALW</t>
  </si>
  <si>
    <t xml:space="preserve">Aluminum twin wheel cutter blade set for SteelTrak </t>
  </si>
  <si>
    <t>4 x 2 x 6</t>
  </si>
  <si>
    <t>STCOW</t>
  </si>
  <si>
    <t xml:space="preserve">Composite twin wheel cutter blade set for SteelTrak </t>
  </si>
  <si>
    <t>SteelTrak spare parts</t>
  </si>
  <si>
    <t>SS31-008</t>
  </si>
  <si>
    <t xml:space="preserve">SteelTrak cutter head assembly  </t>
  </si>
  <si>
    <t>17 x 11 x 7</t>
  </si>
  <si>
    <t>SS31-014</t>
  </si>
  <si>
    <t xml:space="preserve">SteelTrak squaring arm adjuster assembly </t>
  </si>
  <si>
    <t>6 x 4 x 3</t>
  </si>
  <si>
    <t>SS31-015</t>
  </si>
  <si>
    <t xml:space="preserve">SteelTrak LH support arm assembly   </t>
  </si>
  <si>
    <t>38 x 7 x 2</t>
  </si>
  <si>
    <t>SS31-016</t>
  </si>
  <si>
    <t xml:space="preserve">SteelTrak RH support arm assembly   </t>
  </si>
  <si>
    <t>SS31-023</t>
  </si>
  <si>
    <t xml:space="preserve">SteelTrak turret assembly    </t>
  </si>
  <si>
    <t>SS31-024</t>
  </si>
  <si>
    <t>NEW</t>
  </si>
  <si>
    <t>SteelTrak head cover assembly</t>
  </si>
  <si>
    <t>SS31-058</t>
  </si>
  <si>
    <t>SteelTrak ratchet lever kit</t>
  </si>
  <si>
    <t>SS31-059</t>
  </si>
  <si>
    <t xml:space="preserve">SteelTrak cutting head handle bracket assembly   </t>
  </si>
  <si>
    <t>SS31-061</t>
  </si>
  <si>
    <t xml:space="preserve">SteelTrak cutter return spring kit </t>
  </si>
  <si>
    <t>SS31-062</t>
  </si>
  <si>
    <t>SteelTrak track roller (full set)</t>
  </si>
  <si>
    <t>SS31-063</t>
  </si>
  <si>
    <t xml:space="preserve">SteelTrak ST165 (65") pulley &amp; cable service kit </t>
  </si>
  <si>
    <t>SS31-065</t>
  </si>
  <si>
    <t>Push rod &amp; adjuster assembly (ST165, ST210, EXC5122, EXC5160 &amp; EXC3S)</t>
  </si>
  <si>
    <t>47 x 3 x 3</t>
  </si>
  <si>
    <t>SS32-063</t>
  </si>
  <si>
    <t xml:space="preserve">SteelTrak ST210 (82") pulley &amp; cable service kit </t>
  </si>
  <si>
    <t>SS33-063</t>
  </si>
  <si>
    <t xml:space="preserve">SteelTrak ST250 (98") pulley &amp; cable service kit </t>
  </si>
  <si>
    <t>SS33-065</t>
  </si>
  <si>
    <t>Push rod &amp; adjuster assembly (ST250)</t>
  </si>
  <si>
    <t>61 x 3 x 3</t>
  </si>
  <si>
    <t>SE01-010</t>
  </si>
  <si>
    <t>SteelTrak &amp; Excalibur LH squaring arm stop assembly</t>
  </si>
  <si>
    <t>SE01-011</t>
  </si>
  <si>
    <t>SteelTrak &amp; Excalibur RH squaring arm stop assembly</t>
  </si>
  <si>
    <t>SE01-012</t>
  </si>
  <si>
    <t>SteelTrak &amp; Excalibur clamp housing/handle assembly</t>
  </si>
  <si>
    <t>9 x 4 x 4</t>
  </si>
  <si>
    <t>SS31-013</t>
  </si>
  <si>
    <t>SteelTrak &amp; Excalibur pivot housing assembly</t>
  </si>
  <si>
    <t>Excalibur 3S cutter &amp; accessories</t>
  </si>
  <si>
    <t>EXC3S</t>
  </si>
  <si>
    <t>Excalibur 3S 160cm - 63"</t>
  </si>
  <si>
    <t>91 x 16 x 12</t>
  </si>
  <si>
    <t>EXCOC</t>
  </si>
  <si>
    <t>Composite/Masonite twin wheel cutter head for Excalibur</t>
  </si>
  <si>
    <t>4 x 2 x 5</t>
  </si>
  <si>
    <t>Excalibur 3S blades &amp; consumables</t>
  </si>
  <si>
    <t>EXCOW</t>
  </si>
  <si>
    <t>Composite/Masonite twin wheel blade set for Excalibur</t>
  </si>
  <si>
    <t>Excalibur 3S spare parts</t>
  </si>
  <si>
    <t>SE01-014</t>
  </si>
  <si>
    <t>Excalibur counter balance service kit</t>
  </si>
  <si>
    <t>SE01-020</t>
  </si>
  <si>
    <t xml:space="preserve">Excalibur 5000 head service kit </t>
  </si>
  <si>
    <t>SE01-021</t>
  </si>
  <si>
    <t xml:space="preserve">Excalibur ratchet service kit  </t>
  </si>
  <si>
    <t>SE01-022</t>
  </si>
  <si>
    <t>Excalibur squaring adjuster kit</t>
  </si>
  <si>
    <t>SE08-020</t>
  </si>
  <si>
    <t xml:space="preserve">Excalibur 3S head service kit   </t>
  </si>
  <si>
    <t>Excalibur 5000 cutter &amp; accessories</t>
  </si>
  <si>
    <t>EXC5160</t>
  </si>
  <si>
    <t>Excalibur 5000 160cm - 63"</t>
  </si>
  <si>
    <t>Excalibur 5000 blades &amp; consumables</t>
  </si>
  <si>
    <t>SILTP</t>
  </si>
  <si>
    <t>Heat Resistent Tape (9m)</t>
  </si>
  <si>
    <t>Excalibur 5000 spare parts</t>
  </si>
  <si>
    <t>EXMCH</t>
  </si>
  <si>
    <t>Complete Multi-cutter head for Excalibur 5000</t>
  </si>
  <si>
    <t>16 x 11 x 6</t>
  </si>
  <si>
    <t>SX31-004</t>
  </si>
  <si>
    <t xml:space="preserve">Excalibur 5000 turret assembly  </t>
  </si>
  <si>
    <t>Evolution3 SmartFold cutters</t>
  </si>
  <si>
    <t>E3SF110</t>
  </si>
  <si>
    <t>Evolution3 SmartFold 110 - 44"</t>
  </si>
  <si>
    <t>63 x 14 x 7</t>
  </si>
  <si>
    <t>E3SF160</t>
  </si>
  <si>
    <t>Evolution3 SmartFold 160 - 64"</t>
  </si>
  <si>
    <t>83 x 14 x 7</t>
  </si>
  <si>
    <t>E3SF210</t>
  </si>
  <si>
    <t>Evolution3 SmartFold 210 - 84"</t>
  </si>
  <si>
    <t>102 x 14 x 7</t>
  </si>
  <si>
    <t>E3SF260</t>
  </si>
  <si>
    <t>Evolution3 SmartFold 260 - 104"</t>
  </si>
  <si>
    <t>122 x 14 x 7</t>
  </si>
  <si>
    <t>E3SF310</t>
  </si>
  <si>
    <t>Evolution3 SmartFold 310 - 124"</t>
  </si>
  <si>
    <t>142 x 14 x 7</t>
  </si>
  <si>
    <t>E3SF360</t>
  </si>
  <si>
    <t>Evolution3 SmartFold 360 - 144"</t>
  </si>
  <si>
    <t>161 x 14 x 7</t>
  </si>
  <si>
    <t>Evolution3 BenchTop cutters</t>
  </si>
  <si>
    <t>E3BT110</t>
  </si>
  <si>
    <t>Evolution3 BenchTop 110 - 44"</t>
  </si>
  <si>
    <t>E3BT160</t>
  </si>
  <si>
    <t>Evolution3 BenchTop 160 - 64"</t>
  </si>
  <si>
    <t>E3BT210</t>
  </si>
  <si>
    <t>Evolution3 BenchTop 210 - 84"</t>
  </si>
  <si>
    <t>E3BT260</t>
  </si>
  <si>
    <t>Evolution3 BenchTop 260 - 104"</t>
  </si>
  <si>
    <t>E3BT310</t>
  </si>
  <si>
    <t>Evolution3 BenchTop 310 - 124"</t>
  </si>
  <si>
    <t>E3BT360</t>
  </si>
  <si>
    <t>Evolution3 BenchTop 360 - 144"</t>
  </si>
  <si>
    <t>Evolution3 FreeHand cutters</t>
  </si>
  <si>
    <t>E3FH110</t>
  </si>
  <si>
    <t>Evolution3 FreeHand 110 - 44"</t>
  </si>
  <si>
    <t>61 x 14 x 7</t>
  </si>
  <si>
    <t>E3FH160</t>
  </si>
  <si>
    <t>Evolution3 FreeHand 160 - 64"</t>
  </si>
  <si>
    <t>80 x 14 x 7</t>
  </si>
  <si>
    <t>E3FH210</t>
  </si>
  <si>
    <t>Evolution3 FreeHand 210 - 84"</t>
  </si>
  <si>
    <t>100 x 14 x 7</t>
  </si>
  <si>
    <t>E3FH260</t>
  </si>
  <si>
    <t>Evolution3 FreeHand 260 - 104"</t>
  </si>
  <si>
    <t>120 x 14 x 7</t>
  </si>
  <si>
    <t>E3FH310</t>
  </si>
  <si>
    <t>Evolution3 FreeHand 310 - 124"</t>
  </si>
  <si>
    <t>139 x 14 x 7</t>
  </si>
  <si>
    <t>Evolution3 tool heads &amp; accessories</t>
  </si>
  <si>
    <t>E3T-CRE</t>
  </si>
  <si>
    <t>Creaser tool head for Evolution3</t>
  </si>
  <si>
    <t>6 x 5 x 4</t>
  </si>
  <si>
    <t>E3T-FAB</t>
  </si>
  <si>
    <t>Fabric tool head for Evolution3</t>
  </si>
  <si>
    <t>E3T-GR2</t>
  </si>
  <si>
    <t>Double Graphik tool head for Evolution3</t>
  </si>
  <si>
    <t>E3T-ROC</t>
  </si>
  <si>
    <t>Rocker tool head for Evolution3</t>
  </si>
  <si>
    <t>WTMG</t>
  </si>
  <si>
    <t>Evolution3 spare parts</t>
  </si>
  <si>
    <t>SE31-007</t>
  </si>
  <si>
    <t>Evolution3 stop post assembly</t>
  </si>
  <si>
    <t>SE31-008</t>
  </si>
  <si>
    <t>Evolution3 undercarriage &amp; bearing assembly</t>
  </si>
  <si>
    <t>BCART</t>
  </si>
  <si>
    <t>Evolution3 Rocker head blade cartridge</t>
  </si>
  <si>
    <t>8 x 6 x 2</t>
  </si>
  <si>
    <t>SE31-800</t>
  </si>
  <si>
    <t>Evolution3 SmartFold &amp; BenchTop parts kit</t>
  </si>
  <si>
    <t>SE21-015</t>
  </si>
  <si>
    <t>Evolution-E2 &amp; Evolution3 (SF &amp; BT) Lift Lever &amp; Grip</t>
  </si>
  <si>
    <t>13 x 4 x 4</t>
  </si>
  <si>
    <t>Evolution3 blades &amp; consumables</t>
  </si>
  <si>
    <t>EVOTCS</t>
  </si>
  <si>
    <t xml:space="preserve">Textile Cutting Strip for Evolution3 SmartFold (2 x 15ft long) </t>
  </si>
  <si>
    <t>11 x 11 x 2</t>
  </si>
  <si>
    <t>SILYR</t>
  </si>
  <si>
    <t>Yellow round shape silicone cord  (x 33ft)</t>
  </si>
  <si>
    <t>CA50-017</t>
  </si>
  <si>
    <t>Tech D .012 Blades for Rocker head (Box of 100)</t>
  </si>
  <si>
    <t>CA50-032</t>
  </si>
  <si>
    <t>Graphik Blades (Box of 100)</t>
  </si>
  <si>
    <t>CIR45</t>
  </si>
  <si>
    <t>Olfa 45mm Circular Textile Blade (Pack of 10)</t>
  </si>
  <si>
    <t>2 x 2 x 1</t>
  </si>
  <si>
    <t>Evolution3 SmartFold Benches</t>
  </si>
  <si>
    <t>SFB110</t>
  </si>
  <si>
    <t>To fit Evolution3 SmartFold 110 cutter</t>
  </si>
  <si>
    <t>76 x 10 x 5</t>
  </si>
  <si>
    <t>SFB160</t>
  </si>
  <si>
    <t>To fit Evolution3 SmartFold 160 cutter</t>
  </si>
  <si>
    <t>56 x 10 x 5</t>
  </si>
  <si>
    <t>41 x 10 x 5</t>
  </si>
  <si>
    <t>SFB210</t>
  </si>
  <si>
    <t>To fit Evolution3 SmartFold 210 cutter</t>
  </si>
  <si>
    <t>55 x 10 x 5</t>
  </si>
  <si>
    <t>46 x 10 x 5</t>
  </si>
  <si>
    <t>SFB260</t>
  </si>
  <si>
    <t>To fit Evolution3 SmartFold 260 cutter</t>
  </si>
  <si>
    <t>SFB310</t>
  </si>
  <si>
    <t>To fit Evolution3 SmartFold 310 cutter</t>
  </si>
  <si>
    <t>71 x 10 x 5</t>
  </si>
  <si>
    <t>44 x 10 x 5</t>
  </si>
  <si>
    <t>49 x 10 x 5</t>
  </si>
  <si>
    <t>SFB360</t>
  </si>
  <si>
    <t>To fit Evolution3 SmartFold 360 cutter</t>
  </si>
  <si>
    <t>51 x 10 x 5</t>
  </si>
  <si>
    <t>Evolution3 BenchTop Benches</t>
  </si>
  <si>
    <t>BTB110</t>
  </si>
  <si>
    <t>To fit Evolution3 BenchTop 110 cutter</t>
  </si>
  <si>
    <t>70 x 10 x 5</t>
  </si>
  <si>
    <t>BTB160</t>
  </si>
  <si>
    <t>To fit Evolution3 BenchTop 160 cutter</t>
  </si>
  <si>
    <t>36 x 10 x 5</t>
  </si>
  <si>
    <t>BTB210</t>
  </si>
  <si>
    <t>To fit Evolution3 BenchTop 210 cutter</t>
  </si>
  <si>
    <t>BTB260</t>
  </si>
  <si>
    <t>To fit Evolution3 BenchTop 260 cutter</t>
  </si>
  <si>
    <t>59 x 10 x 5</t>
  </si>
  <si>
    <t>BTB310</t>
  </si>
  <si>
    <t>To fit Evolution3 BenchTop 310 cutter</t>
  </si>
  <si>
    <t>47 x 10 x 5</t>
  </si>
  <si>
    <t>BTB360</t>
  </si>
  <si>
    <t>To fit Evolution3 BenchTop 360 cutter</t>
  </si>
  <si>
    <t>52 x 10 x 5</t>
  </si>
  <si>
    <t>62 x 10 x 5</t>
  </si>
  <si>
    <t>Sabre Series 2 cutters</t>
  </si>
  <si>
    <t>SAB100</t>
  </si>
  <si>
    <t xml:space="preserve">Sabre Series 2 cutter 40” </t>
  </si>
  <si>
    <t>50 x 16 x 6</t>
  </si>
  <si>
    <t>SAB150</t>
  </si>
  <si>
    <t xml:space="preserve">Sabre Series 2 cutter 60” </t>
  </si>
  <si>
    <t>69 x 16 x 6</t>
  </si>
  <si>
    <t>SAB200</t>
  </si>
  <si>
    <t xml:space="preserve">Sabre Series 2 cutter 80” </t>
  </si>
  <si>
    <t>89 x 16 x 6</t>
  </si>
  <si>
    <t>SAB250</t>
  </si>
  <si>
    <t xml:space="preserve">Sabre Series 2 cutter 100” </t>
  </si>
  <si>
    <t>109 x 16 x 6</t>
  </si>
  <si>
    <t>SAB300</t>
  </si>
  <si>
    <t xml:space="preserve">Sabre Series 2 cutter 120” </t>
  </si>
  <si>
    <t>128 x 16 x 6</t>
  </si>
  <si>
    <t>Sabre Series 2 accessories, blades &amp; consumables</t>
  </si>
  <si>
    <t>SILWR</t>
  </si>
  <si>
    <t>White round shape silicone cord  (x 33ft)</t>
  </si>
  <si>
    <t>SABEMA</t>
  </si>
  <si>
    <t xml:space="preserve">Extended measuring arm 36" for Sabre Series 2 </t>
  </si>
  <si>
    <t>44 x 3 x 3</t>
  </si>
  <si>
    <t>HOT</t>
  </si>
  <si>
    <t>HSGM Hot knife attachment for Sabre Series 2</t>
  </si>
  <si>
    <t>HOTAZ</t>
  </si>
  <si>
    <t>AZ Hot knife attachment for Sabre Series 2</t>
  </si>
  <si>
    <t>7 x 6 x 4</t>
  </si>
  <si>
    <t>Sabre Series 2 spare parts</t>
  </si>
  <si>
    <t>SS11-801</t>
  </si>
  <si>
    <t>Sabre LH &amp; RH end cap &amp; screws</t>
  </si>
  <si>
    <t>15 x 3 x 3</t>
  </si>
  <si>
    <t>KS11-100</t>
  </si>
  <si>
    <t>Sabre lift arm</t>
  </si>
  <si>
    <t>SS11-800</t>
  </si>
  <si>
    <t>Sabre parts kit</t>
  </si>
  <si>
    <t>KE21-014</t>
  </si>
  <si>
    <t>Fabric cutter red guard &amp; boss assembly for Evo-E2, Sabre S2 &amp; Integra</t>
  </si>
  <si>
    <t>SE21-016</t>
  </si>
  <si>
    <t>Graphic blade clamp plate assembly for Evo-E2, Sabre S2 &amp; Integra</t>
  </si>
  <si>
    <t>Stand packs for Sabre Series 2 cutters</t>
  </si>
  <si>
    <t>STP2</t>
  </si>
  <si>
    <t>Stand Pack for Sabre Series 2 40"</t>
  </si>
  <si>
    <t>30 x 10 x 6</t>
  </si>
  <si>
    <t>43 x 7 x 3</t>
  </si>
  <si>
    <t>STP5</t>
  </si>
  <si>
    <t xml:space="preserve">Stand Pack for Sabre Series 2 60" </t>
  </si>
  <si>
    <t>61 x 7 x 3</t>
  </si>
  <si>
    <t>STP7</t>
  </si>
  <si>
    <t>Stand Pack for Sabre Series 2 80" or Technic ARC 80"</t>
  </si>
  <si>
    <t>83 x 7 x 3</t>
  </si>
  <si>
    <t>STP8</t>
  </si>
  <si>
    <t>Stand Pack for Sabre Series 2 100" or Technic ARC 100"</t>
  </si>
  <si>
    <t>106 x 7 x 3</t>
  </si>
  <si>
    <t>STP9</t>
  </si>
  <si>
    <t>Stand Pack for Sabre Series 2 120" or Technic ARC 120"</t>
  </si>
  <si>
    <t>126 x 7 x 3</t>
  </si>
  <si>
    <t>Simplex cutters</t>
  </si>
  <si>
    <t>SIM110</t>
  </si>
  <si>
    <t xml:space="preserve">Simplex 110cm - 44" </t>
  </si>
  <si>
    <t>55 x 7 x 6</t>
  </si>
  <si>
    <t>SIM160</t>
  </si>
  <si>
    <t>Simplex 160cm - 64"</t>
  </si>
  <si>
    <t>74 x 7 x 6</t>
  </si>
  <si>
    <t>SIM210</t>
  </si>
  <si>
    <t xml:space="preserve">Simplex 210cm - 84" </t>
  </si>
  <si>
    <t>94 x 7 x 6</t>
  </si>
  <si>
    <t>SIM260</t>
  </si>
  <si>
    <t>Simplex 260cm - 104"</t>
  </si>
  <si>
    <t>113 x 8 x 7</t>
  </si>
  <si>
    <t>SIM310</t>
  </si>
  <si>
    <t>Simplex 310cm - 124"</t>
  </si>
  <si>
    <t>133 x 8 x 7</t>
  </si>
  <si>
    <t>Simplex accessories, blades &amp; consumables</t>
  </si>
  <si>
    <t>TEXC</t>
  </si>
  <si>
    <t>28mm Textile Cutting Tool</t>
  </si>
  <si>
    <t>2 x 2 x 3</t>
  </si>
  <si>
    <t>SCO</t>
  </si>
  <si>
    <t>Scoring Blades for acrylic (Pack of 5)</t>
  </si>
  <si>
    <t>TEXB</t>
  </si>
  <si>
    <t>28mm Circular Textile Blades (Pack of 10)</t>
  </si>
  <si>
    <t>Simplex spare parts</t>
  </si>
  <si>
    <t>SJ01-800</t>
  </si>
  <si>
    <t>Simplex parts kit</t>
  </si>
  <si>
    <t>SJ01-003</t>
  </si>
  <si>
    <t>Simplex cutting head</t>
  </si>
  <si>
    <t>Safety Straight Edges (inch measuring scale)</t>
  </si>
  <si>
    <t>IS18</t>
  </si>
  <si>
    <t>Safety Straight Edge Imperial 18"</t>
  </si>
  <si>
    <t>20 x 3 x 3</t>
  </si>
  <si>
    <t>IS24</t>
  </si>
  <si>
    <t>Safety Straight Edge Imperial 24"</t>
  </si>
  <si>
    <t>26 x 3 x 3</t>
  </si>
  <si>
    <t>IS30</t>
  </si>
  <si>
    <t>Safety Straight Edge Imperial 30"</t>
  </si>
  <si>
    <t>32 x 3 x 3</t>
  </si>
  <si>
    <t>IS36</t>
  </si>
  <si>
    <t>Safety Straight Edge Imperial 36"</t>
  </si>
  <si>
    <t>38 x 3 x 3</t>
  </si>
  <si>
    <t>IS42</t>
  </si>
  <si>
    <t>Safety Straight Edge Imperial 42"</t>
  </si>
  <si>
    <t>IS48</t>
  </si>
  <si>
    <t>Safety Straight Edge Imperial 48"</t>
  </si>
  <si>
    <t>50 x 3 x 3</t>
  </si>
  <si>
    <t>IS54</t>
  </si>
  <si>
    <t>Safety Straight Edge Imperial 54"</t>
  </si>
  <si>
    <t>56 x 3 x 3</t>
  </si>
  <si>
    <t>IS60</t>
  </si>
  <si>
    <t>Safety Straight Edge Imperial 60"</t>
  </si>
  <si>
    <t>62 x 3 x 3</t>
  </si>
  <si>
    <t>IS72</t>
  </si>
  <si>
    <t>Safety Straight Edge Imperial 72"</t>
  </si>
  <si>
    <t>73 x 3 x 3</t>
  </si>
  <si>
    <t>Safety Straight Edges (cm measuring scale)</t>
  </si>
  <si>
    <t>MS45</t>
  </si>
  <si>
    <t xml:space="preserve">Safety Straight Edge Metric 45cm </t>
  </si>
  <si>
    <t>MS60</t>
  </si>
  <si>
    <t xml:space="preserve">Safety Straight Edge Metric 60cm </t>
  </si>
  <si>
    <t>MS75</t>
  </si>
  <si>
    <t xml:space="preserve">Safety Straight Edge Metric 75cm </t>
  </si>
  <si>
    <t>MS90</t>
  </si>
  <si>
    <t xml:space="preserve">Safety Straight Edge Metric 90cm </t>
  </si>
  <si>
    <t>MS105</t>
  </si>
  <si>
    <t>Safety Straight Edge Metric 105cm</t>
  </si>
  <si>
    <t>MS120</t>
  </si>
  <si>
    <t>Safety Straight Edge Metric 120cm</t>
  </si>
  <si>
    <t>MS135</t>
  </si>
  <si>
    <t>Safety Straight Edge Metric 135cm</t>
  </si>
  <si>
    <t>MS150</t>
  </si>
  <si>
    <t>Safety Straight Edge Metric 150cm</t>
  </si>
  <si>
    <t>MS180</t>
  </si>
  <si>
    <t>Safety Straight Edge Metric 180cm</t>
  </si>
  <si>
    <t>Flexo Plate Cutters</t>
  </si>
  <si>
    <t>FPC18</t>
  </si>
  <si>
    <t xml:space="preserve">Flexo Plate Cutter 46cm - 18" </t>
  </si>
  <si>
    <t>30 x 17 x 7</t>
  </si>
  <si>
    <t>FPC32</t>
  </si>
  <si>
    <t xml:space="preserve">Flexo Plate Cutter 81cm - 32" </t>
  </si>
  <si>
    <t>43 x 17 x 7</t>
  </si>
  <si>
    <t>FPC50</t>
  </si>
  <si>
    <t>Flexo Plate Cutter 127cm - 50"</t>
  </si>
  <si>
    <t>61 x 17 x 7</t>
  </si>
  <si>
    <t>FPC64</t>
  </si>
  <si>
    <t>Flexo Plate Cutter 163cm - 64"</t>
  </si>
  <si>
    <t>79 x 18 x 7</t>
  </si>
  <si>
    <t>FPC84</t>
  </si>
  <si>
    <t>Flexo Plate Cutter 214cm - 84"</t>
  </si>
  <si>
    <t>99 x 18 x 7</t>
  </si>
  <si>
    <t>Flexo Plate Cutter accessories, blades &amp; consumables</t>
  </si>
  <si>
    <t>CA50-020</t>
  </si>
  <si>
    <t>Tech D .015 Blades (Box of 100)</t>
  </si>
  <si>
    <t>CA50-021</t>
  </si>
  <si>
    <t>Tech S .012 Blades (Box of 100)</t>
  </si>
  <si>
    <t>CA50-030</t>
  </si>
  <si>
    <t>Tech S .015 Blades (Box of 100)</t>
  </si>
  <si>
    <t>FLH</t>
  </si>
  <si>
    <t>Lift and hold system for Flexo Plate Cutter</t>
  </si>
  <si>
    <t>Flexo Plate Cutter spare parts</t>
  </si>
  <si>
    <t>SF01-003</t>
  </si>
  <si>
    <t>Flexo Plate Cutter complete head assembly</t>
  </si>
  <si>
    <t>6 x 5 x 2</t>
  </si>
  <si>
    <t>SU21-002</t>
  </si>
  <si>
    <t xml:space="preserve">Ultimat Futura &amp; Flexo Plate Cutter undercarriage </t>
  </si>
  <si>
    <t>Technic ARC cutters</t>
  </si>
  <si>
    <t>ARC107</t>
  </si>
  <si>
    <t>Technic ARC - 40"</t>
  </si>
  <si>
    <t>57 x 19 x 4</t>
  </si>
  <si>
    <t>ARC152</t>
  </si>
  <si>
    <t>Technic ARC - 60"</t>
  </si>
  <si>
    <t>75 x 19 x 4</t>
  </si>
  <si>
    <t>ARC203</t>
  </si>
  <si>
    <t>Technic ARC - 80"</t>
  </si>
  <si>
    <t>96 x 20 x 4</t>
  </si>
  <si>
    <t>ARC254</t>
  </si>
  <si>
    <t>Technic ARC - 100"</t>
  </si>
  <si>
    <t>115 x 19 x 4</t>
  </si>
  <si>
    <t>ARC305</t>
  </si>
  <si>
    <t>Technic ARC - 120"</t>
  </si>
  <si>
    <t>135 x 19 x 4</t>
  </si>
  <si>
    <t>Stand packs for Technic ARC cutters</t>
  </si>
  <si>
    <t>STP3</t>
  </si>
  <si>
    <t>Stand Pack for Technic ARC 42"</t>
  </si>
  <si>
    <t>49 x 7 x 3</t>
  </si>
  <si>
    <t>STP6</t>
  </si>
  <si>
    <t>Stand Pack for Technic ARC 60"</t>
  </si>
  <si>
    <t>70 x 7 x 3</t>
  </si>
  <si>
    <t>Technic ARC TE (table edge) cutters</t>
  </si>
  <si>
    <t>ARCTE100</t>
  </si>
  <si>
    <t>Technic ARC TE - 40"</t>
  </si>
  <si>
    <t>56 x 7 x 6</t>
  </si>
  <si>
    <t>ARCTE150</t>
  </si>
  <si>
    <t>Technic ARC TE - 60"</t>
  </si>
  <si>
    <t>ARCTE200</t>
  </si>
  <si>
    <t>Technic ARC TE - 80"</t>
  </si>
  <si>
    <t>95 x 7 x 7</t>
  </si>
  <si>
    <t>ARCTE250</t>
  </si>
  <si>
    <t>Technic ARC TE - 100"</t>
  </si>
  <si>
    <t>ARCTE300</t>
  </si>
  <si>
    <t>Technic ARC TE - 120"</t>
  </si>
  <si>
    <t>Accessories &amp; consumables for ARC &amp; TE cutters</t>
  </si>
  <si>
    <t>ARCCH</t>
  </si>
  <si>
    <t>Replacement Black Cutting Head for ARC and ARC TE</t>
  </si>
  <si>
    <t>RCMA</t>
  </si>
  <si>
    <t>36" Extended Measuring arm for Technic ARC</t>
  </si>
  <si>
    <t>Technic ARC &amp; TE spare parts</t>
  </si>
  <si>
    <t>KT07-005</t>
  </si>
  <si>
    <t>Clamp strip assembly for ARC107 or ARCTE100</t>
  </si>
  <si>
    <t>KT10-005</t>
  </si>
  <si>
    <t>Clamp strip assembly for ARC152 or ARCTE150</t>
  </si>
  <si>
    <t>KT14-005</t>
  </si>
  <si>
    <t>Clamp strip assembly for ARC203 or ARCTE200</t>
  </si>
  <si>
    <t>94 x 3 x 3</t>
  </si>
  <si>
    <t>KT12-005</t>
  </si>
  <si>
    <t>Clamp strip assembly for ARC254 or ARCTE250</t>
  </si>
  <si>
    <t>112 x 3 x 3</t>
  </si>
  <si>
    <t>KT13-005</t>
  </si>
  <si>
    <t>Clamp strip assembly for ARC305 or ARCTE300</t>
  </si>
  <si>
    <t>133 x 3 x 3</t>
  </si>
  <si>
    <t>KT07-102</t>
  </si>
  <si>
    <t>Cutting strip for ARC107 or ARCTE100</t>
  </si>
  <si>
    <t>KT13-102</t>
  </si>
  <si>
    <t>Cutting strip for ARC305 or ARCTE300</t>
  </si>
  <si>
    <t>KT10-102</t>
  </si>
  <si>
    <t>Cutting strip for ARC152 or ARCTE150</t>
  </si>
  <si>
    <t>KT12-102</t>
  </si>
  <si>
    <t>Cutting strip for ARC254 or ARCTE250</t>
  </si>
  <si>
    <t>KT14-102</t>
  </si>
  <si>
    <t>Cutting strip for ARC203 or ARCTE200</t>
  </si>
  <si>
    <t>ST51-800</t>
  </si>
  <si>
    <t xml:space="preserve">Technic ARC TE - LH &amp; RH end moulding </t>
  </si>
  <si>
    <t>Ultimat Futura mat cutters</t>
  </si>
  <si>
    <t>UF100</t>
  </si>
  <si>
    <t>Ultimat Futura 1000 - 40"</t>
  </si>
  <si>
    <t>50 x 18 x 6</t>
  </si>
  <si>
    <t>UF120</t>
  </si>
  <si>
    <t>Ultimat Futura 1200 - 48"</t>
  </si>
  <si>
    <t>58 x 18 x 6</t>
  </si>
  <si>
    <t>UF150</t>
  </si>
  <si>
    <t>Ultimat Futura 1500 - 60"</t>
  </si>
  <si>
    <t>72 x 18 x 6</t>
  </si>
  <si>
    <t>Ultimat Futura accessories, blades &amp; consumables</t>
  </si>
  <si>
    <t>UFAP</t>
  </si>
  <si>
    <t>Ultimat Futura accessory pack</t>
  </si>
  <si>
    <t>FBC</t>
  </si>
  <si>
    <t>Bevel Magnetic Blade Cartridge for Ultimat Futura</t>
  </si>
  <si>
    <t>37 x 6 x 2</t>
  </si>
  <si>
    <t>FVC</t>
  </si>
  <si>
    <t xml:space="preserve">Vertical Magnetic Blade Cartridge for Ultimat Futura </t>
  </si>
  <si>
    <t>SUP60</t>
  </si>
  <si>
    <t xml:space="preserve">2x Support arms, 60cm (24") long for Ultimat Futura </t>
  </si>
  <si>
    <t>28 x 3 x 3</t>
  </si>
  <si>
    <t>UGMAG</t>
  </si>
  <si>
    <t xml:space="preserve">Multi Angle Cutting Gauge for Ultimat Futura </t>
  </si>
  <si>
    <t>UGMG</t>
  </si>
  <si>
    <t xml:space="preserve">30" Extended margin guide kit for Ultimat Futura </t>
  </si>
  <si>
    <t>UGREV</t>
  </si>
  <si>
    <t xml:space="preserve">Reverse Bevel Stop for Ultimat Futura </t>
  </si>
  <si>
    <t>5 x 8 x 1</t>
  </si>
  <si>
    <t>CA50-010</t>
  </si>
  <si>
    <t>Superior Quality 080 Blades (box of 100)</t>
  </si>
  <si>
    <t>FSA</t>
  </si>
  <si>
    <t>Squaring arm for Flexo Plate Cutter &amp; Futura</t>
  </si>
  <si>
    <t>38 x 6 x 2</t>
  </si>
  <si>
    <t>Ultimat Futura spare parts</t>
  </si>
  <si>
    <t>SU21-007</t>
  </si>
  <si>
    <t xml:space="preserve">Ultimat Futura end of cut assembly   </t>
  </si>
  <si>
    <t>SU21-013</t>
  </si>
  <si>
    <t xml:space="preserve">Ultimat Futura start of cut arm  </t>
  </si>
  <si>
    <t>SU21-017</t>
  </si>
  <si>
    <t xml:space="preserve">Ultimat Futura cutter head assembly  </t>
  </si>
  <si>
    <t>Blades &amp; consumables for discontinued products</t>
  </si>
  <si>
    <t>VABHC</t>
  </si>
  <si>
    <t>Fabric circular blade holder for Evo-E2, Sabre S2 &amp; Integra</t>
  </si>
  <si>
    <t>VABHG</t>
  </si>
  <si>
    <t>Graphik blade holder for Evo-E2, Sabre S2 &amp; Integra</t>
  </si>
  <si>
    <t>VABHML</t>
  </si>
  <si>
    <t>Medium-duty blade holder for Evo-E2, Sabre S2 &amp; Integra</t>
  </si>
  <si>
    <t>6 x 4 x 2</t>
  </si>
  <si>
    <t>VACHS</t>
  </si>
  <si>
    <t>Single cutting head (NO blade holders) for Evo-E2, Sabre S2 &amp; Integra</t>
  </si>
  <si>
    <t>4 x 3 x 4</t>
  </si>
  <si>
    <t>VACHT</t>
  </si>
  <si>
    <t>Twin cutting head (NO blade holders) for Evo-E2, Sabre S2 &amp; Integra</t>
  </si>
  <si>
    <t>Spare parts for discontinued products</t>
  </si>
  <si>
    <t>SE21-800</t>
  </si>
  <si>
    <t>Evolution-E2 Parts Kit</t>
  </si>
  <si>
    <t>SJ31-800</t>
  </si>
  <si>
    <t>Javelin Integra parts kit</t>
  </si>
  <si>
    <t>SJ21-003</t>
  </si>
  <si>
    <t xml:space="preserve">Javelin Integra lift arm assembly (pair) </t>
  </si>
  <si>
    <t>SJ21-800</t>
  </si>
  <si>
    <t>Javelin Series 2 parts kit</t>
  </si>
  <si>
    <t>Demonstration equipment (see details below for DEMO deal)</t>
  </si>
  <si>
    <t>DEMO deal</t>
  </si>
  <si>
    <t>DEMO RACK 221</t>
  </si>
  <si>
    <t>Demonstration cutter rack</t>
  </si>
  <si>
    <t>n/a</t>
  </si>
  <si>
    <t>68 x 9 x 4</t>
  </si>
  <si>
    <t>79 x 26 x 1</t>
  </si>
  <si>
    <t>E3SFDEMO</t>
  </si>
  <si>
    <t>Evolution3 SmartFold demonstration machine</t>
  </si>
  <si>
    <t>34 x 14 x 7</t>
  </si>
  <si>
    <t>E3BTDEMO</t>
  </si>
  <si>
    <t>Evolution3 BenchTop demonstration machine</t>
  </si>
  <si>
    <t>E3FHDEMO</t>
  </si>
  <si>
    <t>Evolution3 FreeHand demonstration machine</t>
  </si>
  <si>
    <t>32 x 14 x 7</t>
  </si>
  <si>
    <t>SABDEMO</t>
  </si>
  <si>
    <t>Sabre Series 2 demonstration machine</t>
  </si>
  <si>
    <t>32 x 16 x 6</t>
  </si>
  <si>
    <t>SIMDEMO</t>
  </si>
  <si>
    <t>Simplex demonstration machine</t>
  </si>
  <si>
    <t>31 x 7 x 7</t>
  </si>
  <si>
    <t>ARCTEDEMO</t>
  </si>
  <si>
    <t>Technic ARC TE demonstration machine</t>
  </si>
  <si>
    <t>37 x 6 x 7</t>
  </si>
  <si>
    <t>Shipping costs</t>
  </si>
  <si>
    <t>The shipping rates above are valid for destinations in the lower 48 states, all other destinations must be quoted.</t>
  </si>
  <si>
    <t>There is a $65 extra charge for non-commercial destinations such as residential addresses, churches, schools and government buildings.</t>
  </si>
  <si>
    <t>The non-commercial charge only applies where the shipping cost is $100 and above.</t>
  </si>
  <si>
    <t xml:space="preserve">Up to 3 items can ship together under one shipping charge, the highest shipping rate of the items sent will apply. For 4+ items, the cost must be quoted. </t>
  </si>
  <si>
    <t>* Minimum advertized price (MAP) policy</t>
  </si>
  <si>
    <t>Our MAP policy</t>
  </si>
  <si>
    <t>applies to all dealers in the United States.</t>
  </si>
  <si>
    <t>Demonstration equipment deals, to boost your sales</t>
  </si>
  <si>
    <t>Regular Demo Discount Deal (available on all cutters and accessories):</t>
  </si>
  <si>
    <t xml:space="preserve"> (a) Equipment is priced at 60% off list</t>
  </si>
  <si>
    <t xml:space="preserve"> (b) Equipment must be on show for 6 months, or on a stand at a major trade show for duration of the show, and can be sold after the demo period</t>
  </si>
  <si>
    <t>Special DEMO Discount Deal (limited to the DEMO items listed above):</t>
  </si>
  <si>
    <t xml:space="preserve"> (a) Equipment is priced at 70% off list</t>
  </si>
  <si>
    <t xml:space="preserve"> (b) Equipment must be on permanent show, and is not for resale</t>
  </si>
  <si>
    <t xml:space="preserve"> (c) The items above are designed as a show unit to demo the Keencut range, but the same deal is available whether dealer wants some items or all</t>
  </si>
  <si>
    <t>Terms and conditions</t>
  </si>
  <si>
    <t xml:space="preserve">1. Demo deals are available at Keencut’s absolute discretion.  No order for demo equipment is valid until it is accepted by Keencut. </t>
  </si>
  <si>
    <t>2. Demo discounts above are net prices and no other discounts apply. Normal distributor discounts do not apply to these prices.</t>
  </si>
  <si>
    <t>3. Demo discounts are provided on the understanding that you will provide photographs of the demo equipment in use.</t>
  </si>
  <si>
    <t xml:space="preserve">4. Master Distributors may purchase equipment using the demo discount prices and resell to their dealer customers, on a demo deal like this. </t>
  </si>
  <si>
    <t>However they should limit their mark-up to a handling charge rather than a normal mark-up.</t>
  </si>
  <si>
    <t>Any questions?</t>
  </si>
  <si>
    <t>Click here</t>
  </si>
  <si>
    <t>for more details, or contact us</t>
  </si>
  <si>
    <t>Worktop material guide</t>
  </si>
  <si>
    <t>Dealer price
30% off 
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</si>
</sst>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[$$-409]#,##0.00"/>
    <numFmt numFmtId="166" formatCode="#,##0.0"/>
    <numFmt numFmtId="167" formatCode="0.0%"/>
  </numFmts>
  <fonts count="2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0"/>
      <name val="Arial"/>
      <family val="2"/>
    </font>
    <font>
      <i/>
      <sz val="12"/>
      <color rgb="FFFF0000"/>
      <name val="Arial Narrow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5"/>
      <color theme="1"/>
      <name val="Arial Narrow Bold"/>
    </font>
    <font>
      <i/>
      <sz val="12"/>
      <color theme="1"/>
      <name val="Arial Narrow"/>
      <family val="2"/>
    </font>
    <font>
      <sz val="15"/>
      <color theme="1"/>
      <name val="Arial Narrow Bold"/>
    </font>
    <font>
      <sz val="12"/>
      <color theme="1"/>
      <name val="Arial Narrow"/>
      <family val="2"/>
    </font>
    <font>
      <i/>
      <sz val="11"/>
      <color theme="0" tint="-0.499984740745262"/>
      <name val="Arial"/>
      <family val="2"/>
    </font>
    <font>
      <sz val="12"/>
      <color rgb="FFFF0000"/>
      <name val="Arial Narrow"/>
      <family val="2"/>
    </font>
    <font>
      <b/>
      <sz val="12"/>
      <color theme="1"/>
      <name val="Arial Narrow"/>
      <family val="2"/>
    </font>
    <font>
      <i/>
      <sz val="12"/>
      <color theme="0" tint="-0.499984740745262"/>
      <name val="Arial Narrow"/>
      <family val="2"/>
    </font>
    <font>
      <sz val="12"/>
      <color rgb="FF000000"/>
      <name val="Arial Narrow"/>
      <family val="2"/>
    </font>
    <font>
      <b/>
      <sz val="12"/>
      <color rgb="FFFF0000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2"/>
      <color theme="0"/>
      <name val="Arial Narrow"/>
      <family val="2"/>
    </font>
    <font>
      <u/>
      <sz val="12"/>
      <color rgb="FF00B0F0"/>
      <name val="Arial Narrow"/>
      <family val="2"/>
    </font>
    <font>
      <u/>
      <sz val="10.5"/>
      <color rgb="FF00B0F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/>
    <xf numFmtId="0" fontId="9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164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0" applyFont="1"/>
    <xf numFmtId="0" fontId="16" fillId="0" borderId="0" xfId="0" applyFont="1"/>
    <xf numFmtId="164" fontId="17" fillId="0" borderId="0" xfId="0" applyNumberFormat="1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"/>
    </xf>
    <xf numFmtId="0" fontId="17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164" fontId="17" fillId="2" borderId="0" xfId="0" applyNumberFormat="1" applyFont="1" applyFill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164" fontId="14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14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19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quotePrefix="1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23" fillId="0" borderId="0" xfId="0" applyFont="1" applyAlignment="1">
      <alignment horizontal="left"/>
    </xf>
    <xf numFmtId="164" fontId="23" fillId="0" borderId="0" xfId="0" applyNumberFormat="1" applyFont="1" applyAlignment="1">
      <alignment horizontal="center"/>
    </xf>
    <xf numFmtId="165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center"/>
    </xf>
    <xf numFmtId="0" fontId="16" fillId="0" borderId="0" xfId="0" quotePrefix="1" applyFont="1" applyAlignment="1">
      <alignment horizontal="center" vertical="top"/>
    </xf>
    <xf numFmtId="167" fontId="0" fillId="0" borderId="0" xfId="1" applyNumberFormat="1" applyFont="1"/>
    <xf numFmtId="0" fontId="14" fillId="0" borderId="0" xfId="0" applyFont="1" applyAlignment="1">
      <alignment horizontal="center"/>
    </xf>
    <xf numFmtId="165" fontId="14" fillId="0" borderId="0" xfId="0" applyNumberFormat="1" applyFont="1"/>
    <xf numFmtId="0" fontId="25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165" fontId="5" fillId="0" borderId="0" xfId="0" applyNumberFormat="1" applyFont="1"/>
    <xf numFmtId="164" fontId="26" fillId="0" borderId="1" xfId="0" applyNumberFormat="1" applyFont="1" applyBorder="1" applyAlignment="1">
      <alignment horizontal="center"/>
    </xf>
    <xf numFmtId="0" fontId="15" fillId="0" borderId="0" xfId="0" applyFont="1"/>
    <xf numFmtId="0" fontId="27" fillId="0" borderId="0" xfId="2" applyFont="1" applyAlignment="1">
      <alignment horizontal="center"/>
    </xf>
    <xf numFmtId="0" fontId="17" fillId="0" borderId="0" xfId="0" applyFont="1"/>
    <xf numFmtId="164" fontId="17" fillId="2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28" fillId="0" borderId="0" xfId="2" applyFont="1" applyBorder="1" applyAlignment="1">
      <alignment horizontal="center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44956</xdr:rowOff>
    </xdr:from>
    <xdr:ext cx="2823882" cy="613671"/>
    <xdr:pic>
      <xdr:nvPicPr>
        <xdr:cNvPr id="2" name="Picture 1">
          <a:extLst>
            <a:ext uri="{FF2B5EF4-FFF2-40B4-BE49-F238E27FC236}">
              <a16:creationId xmlns:a16="http://schemas.microsoft.com/office/drawing/2014/main" id="{F79674E1-D5F7-4AEF-96DB-778837605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4956"/>
          <a:ext cx="2823882" cy="613671"/>
        </a:xfrm>
        <a:prstGeom prst="rect">
          <a:avLst/>
        </a:prstGeom>
      </xdr:spPr>
    </xdr:pic>
    <xdr:clientData/>
  </xdr:oneCellAnchor>
  <xdr:oneCellAnchor>
    <xdr:from>
      <xdr:col>7</xdr:col>
      <xdr:colOff>32870</xdr:colOff>
      <xdr:row>0</xdr:row>
      <xdr:rowOff>47944</xdr:rowOff>
    </xdr:from>
    <xdr:ext cx="2823882" cy="613671"/>
    <xdr:pic>
      <xdr:nvPicPr>
        <xdr:cNvPr id="3" name="Picture 2">
          <a:extLst>
            <a:ext uri="{FF2B5EF4-FFF2-40B4-BE49-F238E27FC236}">
              <a16:creationId xmlns:a16="http://schemas.microsoft.com/office/drawing/2014/main" id="{03E2E0A4-9788-445B-83A6-1E4B0D25D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1990" y="49849"/>
          <a:ext cx="2823882" cy="6136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moxon_keencut_co_uk/Documents/Finance/Sales%20Reporting/Monthly%20sales%20charts%20LAT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moxon_keencut_co_uk/Documents/Directors/US%20Stocks%20&amp;%20Cos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moxon_keencut_co_uk/Documents/Directors/Pricing/2023-01-01%20Pricing%20file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pscrapsheet"/>
      <sheetName val="DATA"/>
      <sheetName val="Ls_XLB_WorkbookFile"/>
      <sheetName val="Ls_AgXLB_WorkbookFile"/>
      <sheetName val="LK Cust"/>
      <sheetName val="LK Prod"/>
      <sheetName val="LK FX"/>
      <sheetName val="PIVOT"/>
      <sheetName val="LK MAT"/>
      <sheetName val="LK LAB"/>
      <sheetName val="Pivot for charts"/>
      <sheetName val="Sales per month"/>
      <sheetName val="Sales YTD"/>
      <sheetName val="Customers"/>
      <sheetName val="Products"/>
      <sheetName val="LTM and customer"/>
      <sheetName val="Unit vol calcs"/>
      <sheetName val="Prod sal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ur Key"/>
      <sheetName val="UPDATED R&amp;S LIST"/>
      <sheetName val="Master"/>
      <sheetName val="Cost"/>
      <sheetName val="Master (3)"/>
      <sheetName val="Master SF"/>
      <sheetName val="Master June22"/>
      <sheetName val="qbc"/>
      <sheetName val="Master (2)"/>
      <sheetName val="Sheet1"/>
      <sheetName val="DATA"/>
      <sheetName val="Sheet5"/>
      <sheetName val="Sheet2"/>
      <sheetName val="Master NOV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tanding data"/>
      <sheetName val="Shipping data 20"/>
      <sheetName val="Shipping JUN22"/>
      <sheetName val="Sales pivot data"/>
      <sheetName val="Sales pivot PA"/>
      <sheetName val="Sales pivot LTM"/>
      <sheetName val="ICAPS last year"/>
      <sheetName val="ICAPS latest"/>
      <sheetName val="COST MAT"/>
      <sheetName val="COST MAT EST"/>
      <sheetName val="COST LAB"/>
      <sheetName val="Sales volume assumptions"/>
      <sheetName val="Product lookup"/>
      <sheetName val="Cover"/>
      <sheetName val="Report1 Actual vs Plan"/>
      <sheetName val="Report2 Impact of costs"/>
      <sheetName val="Report2A Material prices chart"/>
      <sheetName val="Report3 Impact of prices"/>
      <sheetName val="Report4 Pricing detail"/>
      <sheetName val="Price lists data"/>
      <sheetName val="Print finishing"/>
      <sheetName val="Picture framing"/>
      <sheetName val="Flexo"/>
      <sheetName val="US price list"/>
      <sheetName val="US FedEx price list"/>
      <sheetName val="ICAPS upload"/>
      <sheetName val="ICAPS USD"/>
      <sheetName val="2023-01-01 Pricing file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C2" t="str">
            <v>Report2: Production costs</v>
          </cell>
          <cell r="D2" t="str">
            <v>LTM units as at Oct-22</v>
          </cell>
          <cell r="E2" t="str">
            <v>Annualised cost based on LTM volumes and monthly rates</v>
          </cell>
          <cell r="L2" t="str">
            <v>Total change</v>
          </cell>
          <cell r="N2" t="str">
            <v>EUR margin%</v>
          </cell>
          <cell r="O2" t="str">
            <v>GBP/E margin%</v>
          </cell>
          <cell r="P2" t="str">
            <v>USD margin%</v>
          </cell>
          <cell r="Q2" t="str">
            <v>Overall margin%</v>
          </cell>
          <cell r="R2" t="str">
            <v>Price</v>
          </cell>
        </row>
        <row r="3">
          <cell r="C3" t="str">
            <v>A. Raw materials</v>
          </cell>
          <cell r="E3">
            <v>44787</v>
          </cell>
          <cell r="F3" t="str">
            <v>+/-</v>
          </cell>
          <cell r="G3" t="str">
            <v>+/- %</v>
          </cell>
          <cell r="H3">
            <v>44805</v>
          </cell>
          <cell r="I3" t="str">
            <v>+/-</v>
          </cell>
          <cell r="J3" t="str">
            <v>+/- %</v>
          </cell>
          <cell r="K3">
            <v>44848</v>
          </cell>
          <cell r="L3" t="str">
            <v>+/-</v>
          </cell>
          <cell r="M3" t="str">
            <v>+/- %</v>
          </cell>
          <cell r="R3" t="str">
            <v>decision</v>
          </cell>
        </row>
        <row r="4">
          <cell r="C4" t="str">
            <v>1. Premium cutter bars</v>
          </cell>
        </row>
        <row r="5">
          <cell r="C5" t="str">
            <v>1.01 Evolution3 SmartFold</v>
          </cell>
          <cell r="D5">
            <v>454</v>
          </cell>
          <cell r="E5">
            <v>124635.285</v>
          </cell>
          <cell r="F5">
            <v>145.52499999999418</v>
          </cell>
          <cell r="G5">
            <v>1.1676067495652951E-3</v>
          </cell>
          <cell r="H5">
            <v>124780.81</v>
          </cell>
          <cell r="I5">
            <v>-77.797000000020489</v>
          </cell>
          <cell r="J5">
            <v>-6.234692658271772E-4</v>
          </cell>
          <cell r="K5">
            <v>124703.01299999998</v>
          </cell>
          <cell r="L5">
            <v>67.72799999997369</v>
          </cell>
          <cell r="M5">
            <v>5.4340951681519157E-4</v>
          </cell>
          <cell r="N5">
            <v>0.58950104729866892</v>
          </cell>
          <cell r="O5">
            <v>0.61498744982903253</v>
          </cell>
          <cell r="P5">
            <v>0.70854577763839699</v>
          </cell>
          <cell r="Q5">
            <v>0.64525868378669515</v>
          </cell>
          <cell r="R5">
            <v>0</v>
          </cell>
        </row>
        <row r="6">
          <cell r="C6" t="str">
            <v>1.02 Evolution3 BenchTop</v>
          </cell>
          <cell r="D6">
            <v>380</v>
          </cell>
          <cell r="E6">
            <v>87956.875999999989</v>
          </cell>
          <cell r="F6">
            <v>121.47300000001269</v>
          </cell>
          <cell r="G6">
            <v>1.381051778146517E-3</v>
          </cell>
          <cell r="H6">
            <v>88078.349000000002</v>
          </cell>
          <cell r="I6">
            <v>-332.29200000001583</v>
          </cell>
          <cell r="J6">
            <v>-3.7726865202708992E-3</v>
          </cell>
          <cell r="K6">
            <v>87746.056999999986</v>
          </cell>
          <cell r="L6">
            <v>-210.81900000000314</v>
          </cell>
          <cell r="M6">
            <v>-2.3968450175515916E-3</v>
          </cell>
          <cell r="N6">
            <v>0.60276017648042457</v>
          </cell>
          <cell r="O6">
            <v>0.60828397588401317</v>
          </cell>
          <cell r="P6">
            <v>0.66838648690716007</v>
          </cell>
          <cell r="Q6">
            <v>0.64991242707922836</v>
          </cell>
          <cell r="R6">
            <v>0</v>
          </cell>
        </row>
        <row r="7">
          <cell r="C7" t="str">
            <v>1.03 Evolution3 FreeHand</v>
          </cell>
          <cell r="D7">
            <v>50</v>
          </cell>
          <cell r="E7">
            <v>7360.3380000000016</v>
          </cell>
          <cell r="F7">
            <v>0</v>
          </cell>
          <cell r="G7">
            <v>0</v>
          </cell>
          <cell r="H7">
            <v>7360.3380000000016</v>
          </cell>
          <cell r="I7">
            <v>-30.400000000001455</v>
          </cell>
          <cell r="J7">
            <v>-4.1302451055918151E-3</v>
          </cell>
          <cell r="K7">
            <v>7329.9380000000001</v>
          </cell>
          <cell r="L7">
            <v>-30.400000000001455</v>
          </cell>
          <cell r="M7">
            <v>-4.1302451055918151E-3</v>
          </cell>
          <cell r="N7">
            <v>0.61614358246530709</v>
          </cell>
          <cell r="O7">
            <v>0.66855142603812623</v>
          </cell>
          <cell r="P7">
            <v>0.71592569151073338</v>
          </cell>
          <cell r="Q7">
            <v>0.69384345416422821</v>
          </cell>
          <cell r="R7">
            <v>0</v>
          </cell>
        </row>
        <row r="8">
          <cell r="C8" t="str">
            <v>1.04 Evolution3 Tool heads</v>
          </cell>
          <cell r="D8">
            <v>276</v>
          </cell>
          <cell r="E8">
            <v>7311.0789999999997</v>
          </cell>
          <cell r="F8">
            <v>-2.9179999999996653</v>
          </cell>
          <cell r="G8">
            <v>-3.9912029400854037E-4</v>
          </cell>
          <cell r="H8">
            <v>7308.1610000000001</v>
          </cell>
          <cell r="I8">
            <v>30.944999999999709</v>
          </cell>
          <cell r="J8">
            <v>4.2343073722650214E-3</v>
          </cell>
          <cell r="K8">
            <v>7339.1059999999998</v>
          </cell>
          <cell r="L8">
            <v>28.027000000000044</v>
          </cell>
          <cell r="M8">
            <v>3.8334970802531396E-3</v>
          </cell>
          <cell r="N8">
            <v>0.58674828861028971</v>
          </cell>
          <cell r="O8">
            <v>0.60943601281269077</v>
          </cell>
          <cell r="P8">
            <v>0.66849750527894314</v>
          </cell>
          <cell r="Q8">
            <v>0.63658096780050166</v>
          </cell>
          <cell r="R8">
            <v>0</v>
          </cell>
        </row>
        <row r="9">
          <cell r="C9" t="str">
            <v>1.05 SFB &amp; BTB benches</v>
          </cell>
          <cell r="D9">
            <v>98</v>
          </cell>
          <cell r="E9">
            <v>29933.899999999998</v>
          </cell>
          <cell r="F9">
            <v>0</v>
          </cell>
          <cell r="G9">
            <v>1.6035331179806223E-5</v>
          </cell>
          <cell r="H9">
            <v>29934.38</v>
          </cell>
          <cell r="I9">
            <v>24.75899999999092</v>
          </cell>
          <cell r="J9">
            <v>8.2710916344320203E-4</v>
          </cell>
          <cell r="K9">
            <v>29959.138999999992</v>
          </cell>
          <cell r="L9">
            <v>25.238999999994121</v>
          </cell>
          <cell r="M9">
            <v>8.4315775759236599E-4</v>
          </cell>
          <cell r="N9">
            <v>0.47286402198342486</v>
          </cell>
          <cell r="O9">
            <v>0.46486895415496871</v>
          </cell>
          <cell r="P9">
            <v>0.53631348718688998</v>
          </cell>
          <cell r="Q9">
            <v>0.51653757132383904</v>
          </cell>
          <cell r="R9">
            <v>0</v>
          </cell>
        </row>
        <row r="10">
          <cell r="C10" t="str">
            <v>1.06 Discontinued cutters</v>
          </cell>
          <cell r="D10">
            <v>0</v>
          </cell>
          <cell r="E10">
            <v>0</v>
          </cell>
          <cell r="F10">
            <v>0</v>
          </cell>
          <cell r="G10" t="str">
            <v>-</v>
          </cell>
          <cell r="H10">
            <v>0</v>
          </cell>
          <cell r="I10">
            <v>0</v>
          </cell>
          <cell r="J10" t="str">
            <v>-</v>
          </cell>
          <cell r="K10">
            <v>0</v>
          </cell>
          <cell r="L10">
            <v>0</v>
          </cell>
          <cell r="M10" t="str">
            <v>-</v>
          </cell>
          <cell r="N10" t="str">
            <v>n/a</v>
          </cell>
          <cell r="O10" t="str">
            <v>n/a</v>
          </cell>
          <cell r="P10" t="str">
            <v>n/a</v>
          </cell>
          <cell r="Q10" t="str">
            <v>n/a</v>
          </cell>
        </row>
        <row r="11">
          <cell r="C11" t="str">
            <v>1.07 Discontinued benches</v>
          </cell>
          <cell r="D11">
            <v>2</v>
          </cell>
          <cell r="E11">
            <v>218.727</v>
          </cell>
          <cell r="F11">
            <v>0</v>
          </cell>
          <cell r="G11">
            <v>0</v>
          </cell>
          <cell r="H11">
            <v>218.727</v>
          </cell>
          <cell r="I11">
            <v>0.11199999999999477</v>
          </cell>
          <cell r="J11">
            <v>5.120538388035989E-4</v>
          </cell>
          <cell r="K11">
            <v>218.839</v>
          </cell>
          <cell r="L11">
            <v>0.11199999999999477</v>
          </cell>
          <cell r="M11">
            <v>5.120538388035989E-4</v>
          </cell>
          <cell r="N11" t="str">
            <v>n/a</v>
          </cell>
          <cell r="O11" t="str">
            <v>n/a</v>
          </cell>
          <cell r="P11">
            <v>0.49319842794111585</v>
          </cell>
          <cell r="Q11">
            <v>0.49319842794111585</v>
          </cell>
        </row>
        <row r="12">
          <cell r="D12">
            <v>1260</v>
          </cell>
          <cell r="E12">
            <v>257416.20499999999</v>
          </cell>
          <cell r="F12">
            <v>264.55999999999767</v>
          </cell>
          <cell r="G12">
            <v>1.027751924164983E-3</v>
          </cell>
          <cell r="H12">
            <v>257680.76499999998</v>
          </cell>
          <cell r="I12">
            <v>-384.67300000003888</v>
          </cell>
          <cell r="J12">
            <v>-1.4928277630658186E-3</v>
          </cell>
          <cell r="K12">
            <v>257296.09199999995</v>
          </cell>
          <cell r="L12">
            <v>-120.11300000004121</v>
          </cell>
          <cell r="M12">
            <v>-4.6661009550677361E-4</v>
          </cell>
          <cell r="N12">
            <v>0.58969801268828392</v>
          </cell>
          <cell r="O12">
            <v>0.58355024809152056</v>
          </cell>
          <cell r="P12">
            <v>0.66951082522452576</v>
          </cell>
          <cell r="Q12">
            <v>0.63725401855479336</v>
          </cell>
        </row>
        <row r="13">
          <cell r="C13" t="str">
            <v>2. General purpose cutters</v>
          </cell>
        </row>
        <row r="14">
          <cell r="C14" t="str">
            <v>2.01 Simplex</v>
          </cell>
          <cell r="D14">
            <v>289</v>
          </cell>
          <cell r="E14">
            <v>16630.312999999998</v>
          </cell>
          <cell r="F14">
            <v>-16.472999999998137</v>
          </cell>
          <cell r="G14">
            <v>-9.9054058693893131E-4</v>
          </cell>
          <cell r="H14">
            <v>16613.84</v>
          </cell>
          <cell r="I14">
            <v>6.9740000000019791</v>
          </cell>
          <cell r="J14">
            <v>4.1977050459147188E-4</v>
          </cell>
          <cell r="K14">
            <v>16620.814000000002</v>
          </cell>
          <cell r="L14">
            <v>-9.4989999999961583</v>
          </cell>
          <cell r="M14">
            <v>-5.7118588206945707E-4</v>
          </cell>
          <cell r="N14">
            <v>0.70406402226127573</v>
          </cell>
          <cell r="O14">
            <v>0.66483608163939001</v>
          </cell>
          <cell r="P14">
            <v>0.76448400412415429</v>
          </cell>
          <cell r="Q14">
            <v>0.74571818276290758</v>
          </cell>
          <cell r="R14">
            <v>0</v>
          </cell>
        </row>
        <row r="15">
          <cell r="C15" t="str">
            <v>2.02 Sabre Series 2 &amp; Hotcut</v>
          </cell>
          <cell r="D15">
            <v>187</v>
          </cell>
          <cell r="E15">
            <v>30418.681</v>
          </cell>
          <cell r="F15">
            <v>0</v>
          </cell>
          <cell r="G15">
            <v>0</v>
          </cell>
          <cell r="H15">
            <v>30418.681</v>
          </cell>
          <cell r="I15">
            <v>-126.90900000000329</v>
          </cell>
          <cell r="J15">
            <v>-4.1720743907338815E-3</v>
          </cell>
          <cell r="K15">
            <v>30291.771999999997</v>
          </cell>
          <cell r="L15">
            <v>-126.90900000000329</v>
          </cell>
          <cell r="M15">
            <v>-4.1720743907338815E-3</v>
          </cell>
          <cell r="N15">
            <v>0.63490227507311525</v>
          </cell>
          <cell r="O15">
            <v>0.60186237415685329</v>
          </cell>
          <cell r="P15">
            <v>0.67768521506730117</v>
          </cell>
          <cell r="Q15">
            <v>0.67110462744388877</v>
          </cell>
          <cell r="R15">
            <v>0</v>
          </cell>
        </row>
        <row r="16">
          <cell r="C16" t="str">
            <v>2.03 Technic ARC &amp; TE</v>
          </cell>
          <cell r="D16">
            <v>158</v>
          </cell>
          <cell r="E16">
            <v>19968.737000000001</v>
          </cell>
          <cell r="F16">
            <v>25.634999999994761</v>
          </cell>
          <cell r="G16">
            <v>1.283756704292052E-3</v>
          </cell>
          <cell r="H16">
            <v>19994.371999999996</v>
          </cell>
          <cell r="I16">
            <v>-81.47899999999936</v>
          </cell>
          <cell r="J16">
            <v>-4.0750967322204157E-3</v>
          </cell>
          <cell r="K16">
            <v>19912.892999999996</v>
          </cell>
          <cell r="L16">
            <v>-55.844000000004598</v>
          </cell>
          <cell r="M16">
            <v>-2.79657146067899E-3</v>
          </cell>
          <cell r="N16">
            <v>0.53527455930080992</v>
          </cell>
          <cell r="O16">
            <v>0.5540490882618041</v>
          </cell>
          <cell r="P16">
            <v>0.61138853063031062</v>
          </cell>
          <cell r="Q16">
            <v>0.60887868142320045</v>
          </cell>
          <cell r="R16">
            <v>0</v>
          </cell>
        </row>
        <row r="17">
          <cell r="C17" t="str">
            <v>2.04 M-Bench system</v>
          </cell>
          <cell r="D17">
            <v>0</v>
          </cell>
          <cell r="E17">
            <v>0</v>
          </cell>
          <cell r="F17">
            <v>0</v>
          </cell>
          <cell r="G17" t="str">
            <v>-</v>
          </cell>
          <cell r="H17">
            <v>0</v>
          </cell>
          <cell r="I17">
            <v>0</v>
          </cell>
          <cell r="J17" t="str">
            <v>-</v>
          </cell>
          <cell r="K17">
            <v>0</v>
          </cell>
          <cell r="L17">
            <v>0</v>
          </cell>
          <cell r="M17" t="str">
            <v>-</v>
          </cell>
          <cell r="N17" t="str">
            <v>n/a</v>
          </cell>
          <cell r="O17" t="str">
            <v>n/a</v>
          </cell>
          <cell r="P17" t="str">
            <v>n/a</v>
          </cell>
          <cell r="Q17" t="str">
            <v>n/a</v>
          </cell>
          <cell r="R17">
            <v>0</v>
          </cell>
        </row>
        <row r="18">
          <cell r="C18" t="str">
            <v>2.05 Safety Straight Edges</v>
          </cell>
          <cell r="D18">
            <v>1118</v>
          </cell>
          <cell r="E18">
            <v>14522.891000000003</v>
          </cell>
          <cell r="F18">
            <v>0</v>
          </cell>
          <cell r="G18">
            <v>0</v>
          </cell>
          <cell r="H18">
            <v>14522.891000000003</v>
          </cell>
          <cell r="I18">
            <v>127.40399999999681</v>
          </cell>
          <cell r="J18">
            <v>8.7726334928766442E-3</v>
          </cell>
          <cell r="K18">
            <v>14650.295</v>
          </cell>
          <cell r="L18">
            <v>127.40399999999681</v>
          </cell>
          <cell r="M18">
            <v>8.7726334928766442E-3</v>
          </cell>
          <cell r="N18">
            <v>0.61620946885748795</v>
          </cell>
          <cell r="O18">
            <v>0.51805754052152819</v>
          </cell>
          <cell r="P18">
            <v>0.68559894780021868</v>
          </cell>
          <cell r="Q18">
            <v>0.63673303151707605</v>
          </cell>
          <cell r="R18">
            <v>0</v>
          </cell>
        </row>
        <row r="19">
          <cell r="C19" t="str">
            <v>2.06 Stands &amp; stand packs</v>
          </cell>
          <cell r="D19">
            <v>59</v>
          </cell>
          <cell r="E19">
            <v>11083.546</v>
          </cell>
          <cell r="F19">
            <v>0.28600000000005821</v>
          </cell>
          <cell r="G19">
            <v>2.5804016151514885E-5</v>
          </cell>
          <cell r="H19">
            <v>11083.832</v>
          </cell>
          <cell r="I19">
            <v>23.46900000000096</v>
          </cell>
          <cell r="J19">
            <v>2.1174084919368102E-3</v>
          </cell>
          <cell r="K19">
            <v>11107.301000000001</v>
          </cell>
          <cell r="L19">
            <v>23.755000000001019</v>
          </cell>
          <cell r="M19">
            <v>2.1432671457312503E-3</v>
          </cell>
          <cell r="N19">
            <v>0.45743138402607858</v>
          </cell>
          <cell r="O19">
            <v>0.49582902027644155</v>
          </cell>
          <cell r="P19">
            <v>0.59394659864571919</v>
          </cell>
          <cell r="Q19">
            <v>0.58828428990577653</v>
          </cell>
          <cell r="R19">
            <v>0</v>
          </cell>
        </row>
        <row r="20">
          <cell r="C20" t="str">
            <v>2.07 Accessories</v>
          </cell>
          <cell r="D20">
            <v>35</v>
          </cell>
          <cell r="E20">
            <v>360.37</v>
          </cell>
          <cell r="F20">
            <v>1.3000000000033651E-2</v>
          </cell>
          <cell r="G20">
            <v>3.6074035019656609E-5</v>
          </cell>
          <cell r="H20">
            <v>360.38300000000004</v>
          </cell>
          <cell r="I20">
            <v>0.67999999999994998</v>
          </cell>
          <cell r="J20">
            <v>1.8868814566723455E-3</v>
          </cell>
          <cell r="K20">
            <v>361.06299999999999</v>
          </cell>
          <cell r="L20">
            <v>0.69299999999998363</v>
          </cell>
          <cell r="M20">
            <v>1.9230235591197482E-3</v>
          </cell>
          <cell r="N20">
            <v>0.61563508043202086</v>
          </cell>
          <cell r="O20">
            <v>0.63803842980077807</v>
          </cell>
          <cell r="P20">
            <v>0.79175647415292805</v>
          </cell>
          <cell r="Q20">
            <v>0.7383818144929869</v>
          </cell>
          <cell r="R20">
            <v>0</v>
          </cell>
        </row>
        <row r="21">
          <cell r="C21" t="str">
            <v>2.08 Discontinued benches</v>
          </cell>
          <cell r="D21">
            <v>0</v>
          </cell>
          <cell r="E21">
            <v>0</v>
          </cell>
          <cell r="F21">
            <v>0</v>
          </cell>
          <cell r="G21" t="str">
            <v>-</v>
          </cell>
          <cell r="H21">
            <v>0</v>
          </cell>
          <cell r="I21">
            <v>0</v>
          </cell>
          <cell r="J21" t="str">
            <v>-</v>
          </cell>
          <cell r="K21">
            <v>0</v>
          </cell>
          <cell r="L21">
            <v>0</v>
          </cell>
          <cell r="M21" t="str">
            <v>-</v>
          </cell>
          <cell r="N21" t="str">
            <v>n/a</v>
          </cell>
          <cell r="O21" t="str">
            <v>n/a</v>
          </cell>
          <cell r="P21" t="str">
            <v>n/a</v>
          </cell>
          <cell r="Q21" t="str">
            <v>n/a</v>
          </cell>
        </row>
        <row r="22">
          <cell r="D22">
            <v>1846</v>
          </cell>
          <cell r="E22">
            <v>92984.538</v>
          </cell>
          <cell r="F22">
            <v>9.4609999999956926</v>
          </cell>
          <cell r="G22">
            <v>1.0174809923770006E-4</v>
          </cell>
          <cell r="H22">
            <v>92993.998999999996</v>
          </cell>
          <cell r="I22">
            <v>-49.861000000004424</v>
          </cell>
          <cell r="J22">
            <v>-5.3617438260725213E-4</v>
          </cell>
          <cell r="K22">
            <v>92944.137999999992</v>
          </cell>
          <cell r="L22">
            <v>-40.400000000008731</v>
          </cell>
          <cell r="M22">
            <v>-4.3448083809384232E-4</v>
          </cell>
          <cell r="N22">
            <v>0.64985157471668653</v>
          </cell>
          <cell r="O22">
            <v>0.58273602007015635</v>
          </cell>
          <cell r="P22">
            <v>0.67161003727130419</v>
          </cell>
          <cell r="Q22">
            <v>0.66420560538525852</v>
          </cell>
        </row>
        <row r="23">
          <cell r="C23" t="str">
            <v>3. Sign making</v>
          </cell>
        </row>
        <row r="24">
          <cell r="C24" t="str">
            <v>3.01 SteelTrak</v>
          </cell>
          <cell r="D24">
            <v>266</v>
          </cell>
          <cell r="E24">
            <v>176609.204</v>
          </cell>
          <cell r="F24">
            <v>16.222000000008848</v>
          </cell>
          <cell r="G24">
            <v>9.1852517493985463E-5</v>
          </cell>
          <cell r="H24">
            <v>176625.42600000001</v>
          </cell>
          <cell r="I24">
            <v>-616.52400000000489</v>
          </cell>
          <cell r="J24">
            <v>-3.4905733220991914E-3</v>
          </cell>
          <cell r="K24">
            <v>176008.902</v>
          </cell>
          <cell r="L24">
            <v>-600.30199999999604</v>
          </cell>
          <cell r="M24">
            <v>-3.399041422552338E-3</v>
          </cell>
          <cell r="N24">
            <v>0.6073345006113906</v>
          </cell>
          <cell r="O24">
            <v>0.61083320738362701</v>
          </cell>
          <cell r="P24">
            <v>0.68103964881369239</v>
          </cell>
          <cell r="Q24">
            <v>0.65033703155812816</v>
          </cell>
          <cell r="R24">
            <v>0</v>
          </cell>
        </row>
        <row r="25">
          <cell r="C25" t="str">
            <v>3.02 Excalibur 3S</v>
          </cell>
          <cell r="D25">
            <v>20</v>
          </cell>
          <cell r="E25">
            <v>9704.1999999999989</v>
          </cell>
          <cell r="F25">
            <v>-4.0599999999994907</v>
          </cell>
          <cell r="G25">
            <v>-4.1837554873142463E-4</v>
          </cell>
          <cell r="H25">
            <v>9700.14</v>
          </cell>
          <cell r="I25">
            <v>9.1000000000003638</v>
          </cell>
          <cell r="J25">
            <v>9.3813078986492609E-4</v>
          </cell>
          <cell r="K25">
            <v>9709.24</v>
          </cell>
          <cell r="L25">
            <v>5.0400000000008731</v>
          </cell>
          <cell r="M25">
            <v>5.1936275014950988E-4</v>
          </cell>
          <cell r="N25">
            <v>0.91737670753183842</v>
          </cell>
          <cell r="O25">
            <v>0.59803373843642305</v>
          </cell>
          <cell r="P25">
            <v>0.64897484871066002</v>
          </cell>
          <cell r="Q25">
            <v>0.65581490681004417</v>
          </cell>
          <cell r="R25">
            <v>0</v>
          </cell>
        </row>
        <row r="26">
          <cell r="C26" t="str">
            <v>3.03 Accessories</v>
          </cell>
          <cell r="D26">
            <v>520</v>
          </cell>
          <cell r="E26">
            <v>12354.456999999997</v>
          </cell>
          <cell r="F26">
            <v>498.6110000000026</v>
          </cell>
          <cell r="G26">
            <v>4.0358795210506032E-2</v>
          </cell>
          <cell r="H26">
            <v>12853.067999999999</v>
          </cell>
          <cell r="I26">
            <v>25.924999999997453</v>
          </cell>
          <cell r="J26">
            <v>2.0170281523444406E-3</v>
          </cell>
          <cell r="K26">
            <v>12878.992999999997</v>
          </cell>
          <cell r="L26">
            <v>524.53600000000006</v>
          </cell>
          <cell r="M26">
            <v>4.2457228188984772E-2</v>
          </cell>
          <cell r="N26">
            <v>0.68507606659478359</v>
          </cell>
          <cell r="O26">
            <v>0.69370108343569248</v>
          </cell>
          <cell r="P26">
            <v>0.75394493689623676</v>
          </cell>
          <cell r="Q26">
            <v>0.72065977920518876</v>
          </cell>
          <cell r="R26">
            <v>0</v>
          </cell>
        </row>
        <row r="27">
          <cell r="C27" t="str">
            <v>3.04 Discontinued cutters</v>
          </cell>
          <cell r="D27">
            <v>0</v>
          </cell>
          <cell r="E27">
            <v>0</v>
          </cell>
          <cell r="F27">
            <v>0</v>
          </cell>
          <cell r="G27" t="str">
            <v>-</v>
          </cell>
          <cell r="H27">
            <v>0</v>
          </cell>
          <cell r="I27">
            <v>0</v>
          </cell>
          <cell r="J27" t="str">
            <v>-</v>
          </cell>
          <cell r="K27">
            <v>0</v>
          </cell>
          <cell r="L27">
            <v>0</v>
          </cell>
          <cell r="M27" t="str">
            <v>-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</row>
        <row r="28">
          <cell r="D28">
            <v>806</v>
          </cell>
          <cell r="E28">
            <v>198667.861</v>
          </cell>
          <cell r="F28">
            <v>510.7729999999865</v>
          </cell>
          <cell r="G28">
            <v>2.570989577423328E-3</v>
          </cell>
          <cell r="H28">
            <v>199178.63399999999</v>
          </cell>
          <cell r="I28">
            <v>-581.49900000001071</v>
          </cell>
          <cell r="J28">
            <v>-2.9194848278757185E-3</v>
          </cell>
          <cell r="K28">
            <v>198597.13499999998</v>
          </cell>
          <cell r="L28">
            <v>-70.726000000024214</v>
          </cell>
          <cell r="M28">
            <v>-3.5600121551630445E-4</v>
          </cell>
          <cell r="N28">
            <v>0.61776338937196085</v>
          </cell>
          <cell r="O28">
            <v>0.6191067089890212</v>
          </cell>
          <cell r="P28">
            <v>0.68281817043596016</v>
          </cell>
          <cell r="Q28">
            <v>0.65657056722251295</v>
          </cell>
        </row>
        <row r="29">
          <cell r="C29" t="str">
            <v>4. Specialist</v>
          </cell>
        </row>
        <row r="30">
          <cell r="C30" t="str">
            <v>4.01 Ultimat Futura</v>
          </cell>
          <cell r="D30">
            <v>166</v>
          </cell>
          <cell r="E30">
            <v>34740.084000000003</v>
          </cell>
          <cell r="F30">
            <v>218.62199999999575</v>
          </cell>
          <cell r="G30">
            <v>6.2930763207134366E-3</v>
          </cell>
          <cell r="H30">
            <v>34958.705999999998</v>
          </cell>
          <cell r="I30">
            <v>138.43000000000029</v>
          </cell>
          <cell r="J30">
            <v>3.959814759733964E-3</v>
          </cell>
          <cell r="K30">
            <v>35097.135999999999</v>
          </cell>
          <cell r="L30">
            <v>357.05199999999604</v>
          </cell>
          <cell r="M30">
            <v>1.0277810496946295E-2</v>
          </cell>
          <cell r="N30">
            <v>0.70168108494964165</v>
          </cell>
          <cell r="O30">
            <v>0.73157586611039849</v>
          </cell>
          <cell r="P30">
            <v>0.81197001748668707</v>
          </cell>
          <cell r="Q30">
            <v>0.73289233671442355</v>
          </cell>
          <cell r="R30">
            <v>0</v>
          </cell>
        </row>
        <row r="31">
          <cell r="C31" t="str">
            <v>4.02 Excalibur 5000</v>
          </cell>
          <cell r="D31">
            <v>77</v>
          </cell>
          <cell r="E31">
            <v>41607.388000000006</v>
          </cell>
          <cell r="F31">
            <v>-15.700000000011642</v>
          </cell>
          <cell r="G31">
            <v>-3.7733683258395456E-4</v>
          </cell>
          <cell r="H31">
            <v>41591.687999999995</v>
          </cell>
          <cell r="I31">
            <v>136.63500000000931</v>
          </cell>
          <cell r="J31">
            <v>3.2851515908661685E-3</v>
          </cell>
          <cell r="K31">
            <v>41728.323000000004</v>
          </cell>
          <cell r="L31">
            <v>120.93499999999767</v>
          </cell>
          <cell r="M31">
            <v>2.9065751495863583E-3</v>
          </cell>
          <cell r="N31">
            <v>0.60842260304094486</v>
          </cell>
          <cell r="O31">
            <v>0.59047253787293019</v>
          </cell>
          <cell r="P31">
            <v>0.63802225078970964</v>
          </cell>
          <cell r="Q31">
            <v>0.62057237822011446</v>
          </cell>
          <cell r="R31">
            <v>0</v>
          </cell>
        </row>
        <row r="32">
          <cell r="C32" t="str">
            <v>4.03 Flexo</v>
          </cell>
          <cell r="D32">
            <v>101</v>
          </cell>
          <cell r="E32">
            <v>15008.192999999999</v>
          </cell>
          <cell r="F32">
            <v>3.7579999999998108</v>
          </cell>
          <cell r="G32">
            <v>2.5039656672857358E-4</v>
          </cell>
          <cell r="H32">
            <v>15011.950999999999</v>
          </cell>
          <cell r="I32">
            <v>88.652000000001863</v>
          </cell>
          <cell r="J32">
            <v>5.9054282817737596E-3</v>
          </cell>
          <cell r="K32">
            <v>15100.603000000001</v>
          </cell>
          <cell r="L32">
            <v>92.410000000001673</v>
          </cell>
          <cell r="M32">
            <v>6.157303547469151E-3</v>
          </cell>
          <cell r="N32">
            <v>0.75292277548829023</v>
          </cell>
          <cell r="O32">
            <v>0.77604712267423004</v>
          </cell>
          <cell r="P32">
            <v>0.72734945515007154</v>
          </cell>
          <cell r="Q32">
            <v>0.74057752892604556</v>
          </cell>
          <cell r="R32">
            <v>0</v>
          </cell>
        </row>
        <row r="33">
          <cell r="C33" t="str">
            <v>4.04 Accessories</v>
          </cell>
          <cell r="D33">
            <v>79</v>
          </cell>
          <cell r="E33">
            <v>495.91800000000001</v>
          </cell>
          <cell r="F33">
            <v>5.1000000000000227</v>
          </cell>
          <cell r="G33">
            <v>1.0283958235030838E-2</v>
          </cell>
          <cell r="H33">
            <v>501.01800000000003</v>
          </cell>
          <cell r="I33">
            <v>-14.760000000000105</v>
          </cell>
          <cell r="J33">
            <v>-2.9460019400500789E-2</v>
          </cell>
          <cell r="K33">
            <v>486.25799999999992</v>
          </cell>
          <cell r="L33">
            <v>-9.6600000000000819</v>
          </cell>
          <cell r="M33">
            <v>-1.9479026774587901E-2</v>
          </cell>
          <cell r="N33">
            <v>0.80499867665005898</v>
          </cell>
          <cell r="O33">
            <v>0.78251344388152089</v>
          </cell>
          <cell r="P33">
            <v>0.81959108597321872</v>
          </cell>
          <cell r="Q33">
            <v>0.80525953502301451</v>
          </cell>
          <cell r="R33">
            <v>0</v>
          </cell>
        </row>
        <row r="34">
          <cell r="C34" t="str">
            <v>4.05 Discontinued</v>
          </cell>
          <cell r="D34">
            <v>0</v>
          </cell>
          <cell r="E34">
            <v>0</v>
          </cell>
          <cell r="F34">
            <v>0</v>
          </cell>
          <cell r="G34" t="str">
            <v>-</v>
          </cell>
          <cell r="H34">
            <v>0</v>
          </cell>
          <cell r="I34">
            <v>0</v>
          </cell>
          <cell r="J34" t="str">
            <v>-</v>
          </cell>
          <cell r="K34">
            <v>0</v>
          </cell>
          <cell r="L34">
            <v>0</v>
          </cell>
          <cell r="M34" t="str">
            <v>-</v>
          </cell>
          <cell r="N34" t="str">
            <v>n/a</v>
          </cell>
          <cell r="O34" t="str">
            <v>n/a</v>
          </cell>
          <cell r="P34" t="str">
            <v>n/a</v>
          </cell>
          <cell r="Q34" t="str">
            <v>n/a</v>
          </cell>
        </row>
        <row r="35">
          <cell r="D35">
            <v>423</v>
          </cell>
          <cell r="E35">
            <v>91851.583000000013</v>
          </cell>
          <cell r="F35">
            <v>211.77999999998428</v>
          </cell>
          <cell r="G35">
            <v>2.305676103589682E-3</v>
          </cell>
          <cell r="H35">
            <v>92063.362999999998</v>
          </cell>
          <cell r="I35">
            <v>348.95700000000943</v>
          </cell>
          <cell r="J35">
            <v>3.7904003137492321E-3</v>
          </cell>
          <cell r="K35">
            <v>92412.32</v>
          </cell>
          <cell r="L35">
            <v>560.73699999999371</v>
          </cell>
          <cell r="M35">
            <v>6.1048158527653639E-3</v>
          </cell>
          <cell r="N35">
            <v>0.70363181457816593</v>
          </cell>
          <cell r="O35">
            <v>0.69611183665671272</v>
          </cell>
          <cell r="P35">
            <v>0.68710288989924106</v>
          </cell>
          <cell r="Q35">
            <v>0.69325256125832857</v>
          </cell>
        </row>
        <row r="36">
          <cell r="C36" t="str">
            <v>5. Other</v>
          </cell>
        </row>
        <row r="37">
          <cell r="C37" t="str">
            <v>5.01 Consumables</v>
          </cell>
          <cell r="D37">
            <v>7857.05</v>
          </cell>
          <cell r="E37">
            <v>34172.321000000004</v>
          </cell>
          <cell r="F37">
            <v>102.73999999999796</v>
          </cell>
          <cell r="G37">
            <v>3.0065268320521145E-3</v>
          </cell>
          <cell r="H37">
            <v>34275.061000000002</v>
          </cell>
          <cell r="I37">
            <v>-13.160000000003492</v>
          </cell>
          <cell r="J37">
            <v>-3.8395263541627224E-4</v>
          </cell>
          <cell r="K37">
            <v>34261.900999999998</v>
          </cell>
          <cell r="L37">
            <v>89.57999999999447</v>
          </cell>
          <cell r="M37">
            <v>2.6214198327352261E-3</v>
          </cell>
          <cell r="N37">
            <v>0.78321346578723594</v>
          </cell>
          <cell r="O37">
            <v>0.74703084411228282</v>
          </cell>
          <cell r="P37">
            <v>0.8092368819552237</v>
          </cell>
          <cell r="Q37">
            <v>0.78420138247250071</v>
          </cell>
          <cell r="R37">
            <v>0</v>
          </cell>
        </row>
        <row r="38">
          <cell r="C38" t="str">
            <v>5.02 Parts kits</v>
          </cell>
          <cell r="D38">
            <v>78</v>
          </cell>
          <cell r="E38">
            <v>1534.4879999999998</v>
          </cell>
          <cell r="F38">
            <v>11.83400000000006</v>
          </cell>
          <cell r="G38">
            <v>7.7120186016443673E-3</v>
          </cell>
          <cell r="H38">
            <v>1546.3219999999999</v>
          </cell>
          <cell r="I38">
            <v>0.29600000000004911</v>
          </cell>
          <cell r="J38">
            <v>1.9142196774025663E-4</v>
          </cell>
          <cell r="K38">
            <v>1546.6179999999999</v>
          </cell>
          <cell r="L38">
            <v>12.130000000000109</v>
          </cell>
          <cell r="M38">
            <v>7.9049168191606001E-3</v>
          </cell>
          <cell r="N38">
            <v>0.71971246146985113</v>
          </cell>
          <cell r="O38">
            <v>0.7026436346824696</v>
          </cell>
          <cell r="P38">
            <v>0.76336287138695513</v>
          </cell>
          <cell r="Q38">
            <v>0.76127404235867402</v>
          </cell>
          <cell r="R38">
            <v>0</v>
          </cell>
        </row>
        <row r="39">
          <cell r="C39" t="str">
            <v>5.03 Components</v>
          </cell>
          <cell r="D39">
            <v>283</v>
          </cell>
          <cell r="E39">
            <v>2361.643</v>
          </cell>
          <cell r="F39">
            <v>7.7579999999998108</v>
          </cell>
          <cell r="G39">
            <v>3.2850011623263174E-3</v>
          </cell>
          <cell r="H39">
            <v>2369.4009999999998</v>
          </cell>
          <cell r="I39">
            <v>19.210999999999785</v>
          </cell>
          <cell r="J39">
            <v>8.1079563991066882E-3</v>
          </cell>
          <cell r="K39">
            <v>2388.6119999999996</v>
          </cell>
          <cell r="L39">
            <v>26.968999999999596</v>
          </cell>
          <cell r="M39">
            <v>1.1419592207628162E-2</v>
          </cell>
          <cell r="N39">
            <v>0.75769180195674513</v>
          </cell>
          <cell r="O39">
            <v>0.78718674915865861</v>
          </cell>
          <cell r="P39">
            <v>0.84698630104897321</v>
          </cell>
          <cell r="Q39">
            <v>0.81537105246980979</v>
          </cell>
          <cell r="R39">
            <v>0</v>
          </cell>
        </row>
        <row r="40">
          <cell r="D40">
            <v>8218.0499999999993</v>
          </cell>
          <cell r="E40">
            <v>38068.452000000005</v>
          </cell>
          <cell r="F40">
            <v>122.33199999999488</v>
          </cell>
          <cell r="G40">
            <v>3.2134745063969205E-3</v>
          </cell>
          <cell r="H40">
            <v>38190.784</v>
          </cell>
          <cell r="I40">
            <v>6.3470000000015716</v>
          </cell>
          <cell r="J40">
            <v>1.6619192735089103E-4</v>
          </cell>
          <cell r="K40">
            <v>38197.131000000001</v>
          </cell>
          <cell r="L40">
            <v>128.67899999999645</v>
          </cell>
          <cell r="M40">
            <v>3.3802004872695228E-3</v>
          </cell>
          <cell r="N40">
            <v>0.78093640739378123</v>
          </cell>
          <cell r="O40">
            <v>0.75243098365546202</v>
          </cell>
          <cell r="P40">
            <v>0.8082022242737078</v>
          </cell>
          <cell r="Q40">
            <v>0.78636050919268463</v>
          </cell>
        </row>
        <row r="41">
          <cell r="C41" t="str">
            <v>Total</v>
          </cell>
          <cell r="D41">
            <v>12553.05</v>
          </cell>
          <cell r="E41">
            <v>678988.63900000008</v>
          </cell>
          <cell r="F41">
            <v>1118.9059999998426</v>
          </cell>
          <cell r="G41">
            <v>1.6479009157616296E-3</v>
          </cell>
          <cell r="H41">
            <v>680107.54499999993</v>
          </cell>
          <cell r="I41">
            <v>-660.72900000005029</v>
          </cell>
          <cell r="J41">
            <v>-9.7150664605558871E-4</v>
          </cell>
          <cell r="K41">
            <v>679446.81599999988</v>
          </cell>
          <cell r="L41">
            <v>458.17699999979232</v>
          </cell>
          <cell r="M41">
            <v>6.7479332301433731E-4</v>
          </cell>
          <cell r="N41">
            <v>0.62445904813316466</v>
          </cell>
          <cell r="O41">
            <v>0.66521567889772559</v>
          </cell>
          <cell r="P41">
            <v>0.68358935829041356</v>
          </cell>
          <cell r="Q41">
            <v>0.6663348517791049</v>
          </cell>
        </row>
      </sheetData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eencut.com/map-policy/" TargetMode="External"/><Relationship Id="rId2" Type="http://schemas.openxmlformats.org/officeDocument/2006/relationships/hyperlink" Target="https://www.keencut.com/keencut-inc-terms/" TargetMode="External"/><Relationship Id="rId1" Type="http://schemas.openxmlformats.org/officeDocument/2006/relationships/hyperlink" Target="https://www.keencut.com/new-demo-equipment-deal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8624-66DE-41BA-9C78-D56B61916C91}">
  <sheetPr>
    <tabColor rgb="FF00B0F0"/>
  </sheetPr>
  <dimension ref="A1:Q824"/>
  <sheetViews>
    <sheetView tabSelected="1" workbookViewId="0">
      <pane ySplit="11" topLeftCell="A12" activePane="bottomLeft" state="frozen"/>
      <selection pane="bottomLeft" activeCell="C27" sqref="C27"/>
    </sheetView>
  </sheetViews>
  <sheetFormatPr baseColWidth="10" defaultColWidth="8.6640625" defaultRowHeight="15"/>
  <cols>
    <col min="1" max="1" width="15.6640625" style="8" customWidth="1"/>
    <col min="2" max="2" width="6" style="8" customWidth="1"/>
    <col min="3" max="3" width="67" style="8" customWidth="1"/>
    <col min="4" max="6" width="11.33203125" style="9" customWidth="1"/>
    <col min="7" max="7" width="9" style="21" customWidth="1"/>
    <col min="8" max="8" width="15.6640625" style="3" customWidth="1"/>
    <col min="9" max="9" width="67" customWidth="1"/>
    <col min="10" max="10" width="11.83203125" customWidth="1"/>
    <col min="11" max="11" width="8.6640625" customWidth="1"/>
    <col min="12" max="12" width="12" customWidth="1"/>
    <col min="13" max="14" width="11.33203125" customWidth="1"/>
  </cols>
  <sheetData>
    <row r="1" spans="1:15">
      <c r="A1" s="1"/>
      <c r="B1" s="1" t="s">
        <v>0</v>
      </c>
      <c r="C1" s="1" t="s">
        <v>0</v>
      </c>
      <c r="D1" s="2" t="s">
        <v>1</v>
      </c>
      <c r="E1" s="2"/>
      <c r="F1" s="2" t="s">
        <v>1</v>
      </c>
      <c r="G1" s="1" t="s">
        <v>2</v>
      </c>
      <c r="I1" s="4" t="s">
        <v>0</v>
      </c>
      <c r="J1" s="1" t="s">
        <v>2</v>
      </c>
      <c r="K1" s="1" t="s">
        <v>2</v>
      </c>
      <c r="L1" s="1" t="s">
        <v>2</v>
      </c>
      <c r="M1" s="5" t="s">
        <v>2</v>
      </c>
      <c r="N1" s="5" t="s">
        <v>2</v>
      </c>
    </row>
    <row r="2" spans="1:15" ht="16" customHeight="1">
      <c r="A2" s="1"/>
      <c r="B2" s="1">
        <v>3</v>
      </c>
      <c r="C2" s="1">
        <v>8</v>
      </c>
      <c r="D2" s="6">
        <v>48</v>
      </c>
      <c r="E2" s="6"/>
      <c r="F2" s="6">
        <v>51</v>
      </c>
      <c r="G2" s="7">
        <v>3</v>
      </c>
      <c r="I2" s="4">
        <v>8</v>
      </c>
      <c r="J2" s="1">
        <v>6</v>
      </c>
      <c r="K2" s="5">
        <v>10</v>
      </c>
      <c r="L2" s="5">
        <v>28</v>
      </c>
      <c r="M2" s="5">
        <v>32</v>
      </c>
      <c r="N2" s="5">
        <v>36</v>
      </c>
    </row>
    <row r="3" spans="1:15" ht="16" customHeight="1">
      <c r="G3" s="10"/>
      <c r="I3" s="11"/>
      <c r="J3" s="5"/>
      <c r="K3" s="5"/>
      <c r="L3" s="5">
        <v>29</v>
      </c>
      <c r="M3" s="5">
        <v>33</v>
      </c>
      <c r="N3" s="5">
        <v>37</v>
      </c>
    </row>
    <row r="4" spans="1:15" ht="16">
      <c r="A4" s="12"/>
      <c r="B4" s="12"/>
      <c r="C4" s="12"/>
      <c r="D4"/>
      <c r="G4" s="13"/>
      <c r="H4" s="10"/>
      <c r="I4" s="3"/>
      <c r="J4" s="11"/>
      <c r="K4" s="5"/>
      <c r="L4" s="5"/>
      <c r="M4" s="5">
        <v>30</v>
      </c>
      <c r="N4" s="5">
        <v>34</v>
      </c>
      <c r="O4" s="5">
        <f>N3+1</f>
        <v>38</v>
      </c>
    </row>
    <row r="5" spans="1:15" ht="19">
      <c r="A5" s="14" t="s">
        <v>3</v>
      </c>
      <c r="B5" s="12"/>
      <c r="C5" s="12"/>
      <c r="F5" s="13"/>
      <c r="G5" s="15"/>
      <c r="H5" s="16" t="s">
        <v>4</v>
      </c>
      <c r="I5" s="11"/>
      <c r="J5" s="11"/>
      <c r="K5" s="11"/>
      <c r="L5" s="11"/>
      <c r="M5" s="11"/>
      <c r="N5" s="11"/>
    </row>
    <row r="6" spans="1:15" ht="16">
      <c r="A6" s="17" t="s">
        <v>5</v>
      </c>
      <c r="B6" s="17"/>
      <c r="C6" s="18"/>
      <c r="D6" s="19"/>
      <c r="E6" s="19"/>
      <c r="F6" s="20"/>
      <c r="H6" s="17" t="s">
        <v>5</v>
      </c>
      <c r="I6" s="22"/>
      <c r="J6" s="23"/>
      <c r="K6" s="11"/>
      <c r="L6" s="11"/>
      <c r="N6" s="15" t="s">
        <v>6</v>
      </c>
    </row>
    <row r="7" spans="1:15" ht="16">
      <c r="A7" s="24" t="s">
        <v>7</v>
      </c>
      <c r="B7" s="24"/>
      <c r="C7" s="24"/>
      <c r="D7" s="19"/>
      <c r="E7" s="19"/>
      <c r="F7" s="19"/>
      <c r="G7" s="15" t="s">
        <v>8</v>
      </c>
      <c r="H7" s="24"/>
      <c r="I7" s="25"/>
      <c r="J7" s="25"/>
      <c r="K7" s="11"/>
      <c r="L7" s="11"/>
      <c r="M7" s="11"/>
      <c r="N7" s="11"/>
    </row>
    <row r="8" spans="1:15" ht="16">
      <c r="A8" s="78" t="s">
        <v>9</v>
      </c>
      <c r="B8" s="24" t="s">
        <v>10</v>
      </c>
      <c r="C8" s="24"/>
      <c r="D8" s="19"/>
      <c r="E8" s="19"/>
      <c r="F8" s="19"/>
      <c r="G8" s="15" t="s">
        <v>11</v>
      </c>
      <c r="H8" s="24"/>
      <c r="I8" s="25"/>
      <c r="J8" s="25"/>
      <c r="K8" s="11"/>
      <c r="L8" s="11"/>
      <c r="M8" s="11"/>
      <c r="N8" s="11"/>
    </row>
    <row r="9" spans="1:15" ht="16">
      <c r="A9" s="24" t="s">
        <v>12</v>
      </c>
      <c r="B9" s="24"/>
      <c r="C9" s="24"/>
      <c r="D9" s="26"/>
      <c r="E9" s="26"/>
      <c r="F9" s="26"/>
      <c r="G9" s="15" t="s">
        <v>6</v>
      </c>
      <c r="H9" s="24"/>
      <c r="I9" s="24"/>
      <c r="J9" s="24"/>
    </row>
    <row r="10" spans="1:15" ht="15.5" customHeight="1">
      <c r="A10" s="24"/>
      <c r="B10" s="24"/>
      <c r="C10" s="24"/>
      <c r="D10" s="27"/>
      <c r="E10" s="27"/>
      <c r="F10" s="27"/>
      <c r="G10" s="28"/>
      <c r="H10" s="76"/>
      <c r="I10" s="77"/>
      <c r="J10" s="77"/>
      <c r="K10" s="76"/>
      <c r="L10" s="75"/>
      <c r="M10" s="75"/>
      <c r="N10" s="75"/>
    </row>
    <row r="11" spans="1:15" ht="53" customHeight="1">
      <c r="A11" s="29" t="s">
        <v>13</v>
      </c>
      <c r="B11" s="30"/>
      <c r="C11" s="31" t="s">
        <v>14</v>
      </c>
      <c r="D11" s="32" t="s">
        <v>15</v>
      </c>
      <c r="E11" s="32" t="s">
        <v>16</v>
      </c>
      <c r="F11" s="32" t="s">
        <v>637</v>
      </c>
      <c r="G11" s="30" t="s">
        <v>17</v>
      </c>
      <c r="H11" s="76" t="s">
        <v>13</v>
      </c>
      <c r="I11" s="77" t="s">
        <v>14</v>
      </c>
      <c r="J11" s="77" t="s">
        <v>18</v>
      </c>
      <c r="K11" s="76" t="s">
        <v>19</v>
      </c>
      <c r="L11" s="75" t="s">
        <v>20</v>
      </c>
      <c r="M11" s="75" t="s">
        <v>21</v>
      </c>
      <c r="N11" s="75" t="s">
        <v>22</v>
      </c>
    </row>
    <row r="12" spans="1:15" ht="16" customHeight="1">
      <c r="A12" s="17"/>
      <c r="B12" s="17"/>
      <c r="C12" s="17"/>
      <c r="D12" s="19"/>
      <c r="E12" s="19"/>
      <c r="F12" s="19"/>
      <c r="G12" s="28"/>
    </row>
    <row r="13" spans="1:15" ht="16" customHeight="1">
      <c r="A13" s="33"/>
      <c r="B13" s="33"/>
      <c r="C13" s="33" t="s">
        <v>23</v>
      </c>
      <c r="D13" s="34"/>
      <c r="E13" s="34"/>
      <c r="F13" s="34"/>
      <c r="G13" s="35"/>
      <c r="H13" s="33"/>
      <c r="I13" s="33" t="s">
        <v>23</v>
      </c>
      <c r="J13" s="34"/>
      <c r="K13" s="34"/>
      <c r="L13" s="34"/>
      <c r="M13" s="34"/>
      <c r="N13" s="34"/>
    </row>
    <row r="14" spans="1:15" ht="16" customHeight="1">
      <c r="A14" s="36" t="s">
        <v>24</v>
      </c>
      <c r="B14" s="37" t="s">
        <v>25</v>
      </c>
      <c r="C14" s="17" t="s">
        <v>26</v>
      </c>
      <c r="D14" s="19">
        <v>5624</v>
      </c>
      <c r="E14" s="19">
        <v>5061.6000000000004</v>
      </c>
      <c r="F14" s="19">
        <v>3936.7999999999997</v>
      </c>
      <c r="G14" s="38">
        <v>360</v>
      </c>
      <c r="H14" s="36" t="s">
        <v>24</v>
      </c>
      <c r="I14" s="17" t="s">
        <v>26</v>
      </c>
      <c r="J14" s="39" t="s">
        <v>27</v>
      </c>
      <c r="K14" s="40">
        <v>165.4</v>
      </c>
      <c r="L14" s="19" t="s">
        <v>28</v>
      </c>
      <c r="M14" s="19" t="s">
        <v>25</v>
      </c>
      <c r="N14" s="19" t="s">
        <v>25</v>
      </c>
    </row>
    <row r="15" spans="1:15" ht="16" customHeight="1">
      <c r="A15" s="36" t="s">
        <v>29</v>
      </c>
      <c r="B15" s="37" t="s">
        <v>25</v>
      </c>
      <c r="C15" s="17" t="s">
        <v>30</v>
      </c>
      <c r="D15" s="38">
        <v>6332</v>
      </c>
      <c r="E15" s="19">
        <v>5698.8</v>
      </c>
      <c r="F15" s="19">
        <v>4432.3999999999996</v>
      </c>
      <c r="G15" s="38">
        <v>360</v>
      </c>
      <c r="H15" s="36" t="s">
        <v>29</v>
      </c>
      <c r="I15" s="17" t="s">
        <v>30</v>
      </c>
      <c r="J15" s="39" t="s">
        <v>27</v>
      </c>
      <c r="K15" s="40">
        <v>207.23</v>
      </c>
      <c r="L15" s="19" t="s">
        <v>31</v>
      </c>
      <c r="M15" s="19" t="s">
        <v>25</v>
      </c>
      <c r="N15" s="19" t="s">
        <v>25</v>
      </c>
    </row>
    <row r="16" spans="1:15" ht="16" customHeight="1">
      <c r="A16" s="36" t="s">
        <v>32</v>
      </c>
      <c r="B16" s="37" t="s">
        <v>25</v>
      </c>
      <c r="C16" s="17" t="s">
        <v>33</v>
      </c>
      <c r="D16" s="38">
        <v>7661</v>
      </c>
      <c r="E16" s="19">
        <v>6894.9000000000005</v>
      </c>
      <c r="F16" s="19">
        <v>5362.7</v>
      </c>
      <c r="G16" s="38">
        <v>360</v>
      </c>
      <c r="H16" s="36" t="s">
        <v>32</v>
      </c>
      <c r="I16" s="17" t="s">
        <v>33</v>
      </c>
      <c r="J16" s="39" t="s">
        <v>27</v>
      </c>
      <c r="K16" s="40">
        <v>242.51</v>
      </c>
      <c r="L16" s="19" t="s">
        <v>34</v>
      </c>
      <c r="M16" s="19" t="s">
        <v>35</v>
      </c>
      <c r="N16" s="19" t="s">
        <v>25</v>
      </c>
    </row>
    <row r="17" spans="1:14" ht="16" customHeight="1">
      <c r="A17" s="41"/>
      <c r="B17" s="42" t="s">
        <v>25</v>
      </c>
      <c r="C17" s="17" t="s">
        <v>25</v>
      </c>
      <c r="D17" s="19" t="s">
        <v>25</v>
      </c>
      <c r="E17" s="19" t="s">
        <v>25</v>
      </c>
      <c r="F17" s="19" t="s">
        <v>25</v>
      </c>
      <c r="G17" s="38" t="s">
        <v>25</v>
      </c>
      <c r="H17" s="41"/>
      <c r="I17" s="17" t="s">
        <v>25</v>
      </c>
      <c r="J17" s="39" t="s">
        <v>25</v>
      </c>
      <c r="K17" s="40" t="s">
        <v>25</v>
      </c>
      <c r="L17" s="19" t="s">
        <v>25</v>
      </c>
      <c r="M17" s="19" t="s">
        <v>25</v>
      </c>
      <c r="N17" s="19" t="s">
        <v>25</v>
      </c>
    </row>
    <row r="18" spans="1:14" ht="16" customHeight="1">
      <c r="A18" s="33"/>
      <c r="B18" s="43" t="s">
        <v>25</v>
      </c>
      <c r="C18" s="33" t="s">
        <v>36</v>
      </c>
      <c r="D18" s="34" t="s">
        <v>25</v>
      </c>
      <c r="E18" s="34" t="s">
        <v>25</v>
      </c>
      <c r="F18" s="34" t="s">
        <v>25</v>
      </c>
      <c r="G18" s="44" t="s">
        <v>25</v>
      </c>
      <c r="H18" s="33"/>
      <c r="I18" s="33" t="s">
        <v>36</v>
      </c>
      <c r="J18" s="45" t="s">
        <v>25</v>
      </c>
      <c r="K18" s="46" t="s">
        <v>25</v>
      </c>
      <c r="L18" s="34" t="s">
        <v>25</v>
      </c>
      <c r="M18" s="34" t="s">
        <v>25</v>
      </c>
      <c r="N18" s="34" t="s">
        <v>25</v>
      </c>
    </row>
    <row r="19" spans="1:14" ht="16" customHeight="1">
      <c r="A19" s="47" t="s">
        <v>37</v>
      </c>
      <c r="B19" s="37" t="s">
        <v>25</v>
      </c>
      <c r="C19" s="17" t="s">
        <v>38</v>
      </c>
      <c r="D19" s="19">
        <v>423</v>
      </c>
      <c r="E19" s="19">
        <v>380.7</v>
      </c>
      <c r="F19" s="19">
        <v>296.09999999999997</v>
      </c>
      <c r="G19" s="38" t="s">
        <v>39</v>
      </c>
      <c r="H19" s="47" t="s">
        <v>37</v>
      </c>
      <c r="I19" s="17" t="s">
        <v>38</v>
      </c>
      <c r="J19" s="39" t="s">
        <v>40</v>
      </c>
      <c r="K19" s="40">
        <v>14.77</v>
      </c>
      <c r="L19" s="19" t="s">
        <v>41</v>
      </c>
      <c r="M19" s="19" t="s">
        <v>25</v>
      </c>
      <c r="N19" s="19" t="s">
        <v>25</v>
      </c>
    </row>
    <row r="20" spans="1:14" ht="16" customHeight="1">
      <c r="A20" s="36" t="s">
        <v>42</v>
      </c>
      <c r="B20" s="37" t="s">
        <v>25</v>
      </c>
      <c r="C20" s="17" t="s">
        <v>43</v>
      </c>
      <c r="D20" s="19">
        <v>471</v>
      </c>
      <c r="E20" s="19">
        <v>423.90000000000003</v>
      </c>
      <c r="F20" s="19">
        <v>329.7</v>
      </c>
      <c r="G20" s="38" t="s">
        <v>39</v>
      </c>
      <c r="H20" s="36" t="s">
        <v>42</v>
      </c>
      <c r="I20" s="17" t="s">
        <v>43</v>
      </c>
      <c r="J20" s="39" t="s">
        <v>40</v>
      </c>
      <c r="K20" s="40">
        <v>21.83</v>
      </c>
      <c r="L20" s="19" t="s">
        <v>41</v>
      </c>
      <c r="M20" s="19" t="s">
        <v>25</v>
      </c>
      <c r="N20" s="19" t="s">
        <v>25</v>
      </c>
    </row>
    <row r="21" spans="1:14" ht="16" customHeight="1">
      <c r="A21" s="36" t="s">
        <v>44</v>
      </c>
      <c r="B21" s="37" t="s">
        <v>25</v>
      </c>
      <c r="C21" s="17" t="s">
        <v>45</v>
      </c>
      <c r="D21" s="19">
        <v>1112</v>
      </c>
      <c r="E21" s="19">
        <v>1000.8000000000001</v>
      </c>
      <c r="F21" s="19">
        <v>778.4</v>
      </c>
      <c r="G21" s="38" t="s">
        <v>39</v>
      </c>
      <c r="H21" s="36" t="s">
        <v>44</v>
      </c>
      <c r="I21" s="17" t="s">
        <v>45</v>
      </c>
      <c r="J21" s="39" t="s">
        <v>27</v>
      </c>
      <c r="K21" s="40">
        <v>45.19</v>
      </c>
      <c r="L21" s="19" t="s">
        <v>46</v>
      </c>
      <c r="M21" s="19" t="s">
        <v>47</v>
      </c>
      <c r="N21" s="19" t="s">
        <v>25</v>
      </c>
    </row>
    <row r="22" spans="1:14" ht="16" customHeight="1">
      <c r="A22" s="36"/>
      <c r="B22" s="37" t="s">
        <v>25</v>
      </c>
      <c r="C22" s="17" t="s">
        <v>25</v>
      </c>
      <c r="D22" s="19" t="s">
        <v>25</v>
      </c>
      <c r="E22" s="19" t="s">
        <v>25</v>
      </c>
      <c r="F22" s="19" t="s">
        <v>25</v>
      </c>
      <c r="G22" s="38" t="s">
        <v>25</v>
      </c>
      <c r="H22" s="36"/>
      <c r="I22" s="17" t="s">
        <v>25</v>
      </c>
      <c r="J22" s="39" t="s">
        <v>25</v>
      </c>
      <c r="K22" s="40" t="s">
        <v>25</v>
      </c>
      <c r="L22" s="19" t="s">
        <v>25</v>
      </c>
      <c r="M22" s="19" t="s">
        <v>25</v>
      </c>
      <c r="N22" s="19" t="s">
        <v>25</v>
      </c>
    </row>
    <row r="23" spans="1:14" ht="16" customHeight="1">
      <c r="A23" s="33"/>
      <c r="B23" s="43" t="s">
        <v>25</v>
      </c>
      <c r="C23" s="33" t="s">
        <v>48</v>
      </c>
      <c r="D23" s="34" t="s">
        <v>25</v>
      </c>
      <c r="E23" s="34" t="s">
        <v>25</v>
      </c>
      <c r="F23" s="34" t="s">
        <v>25</v>
      </c>
      <c r="G23" s="44" t="s">
        <v>25</v>
      </c>
      <c r="H23" s="33"/>
      <c r="I23" s="33" t="s">
        <v>48</v>
      </c>
      <c r="J23" s="45" t="s">
        <v>25</v>
      </c>
      <c r="K23" s="46" t="s">
        <v>25</v>
      </c>
      <c r="L23" s="34" t="s">
        <v>25</v>
      </c>
      <c r="M23" s="34" t="s">
        <v>25</v>
      </c>
      <c r="N23" s="34" t="s">
        <v>25</v>
      </c>
    </row>
    <row r="24" spans="1:14" ht="16" customHeight="1">
      <c r="A24" s="36" t="s">
        <v>49</v>
      </c>
      <c r="B24" s="37" t="s">
        <v>25</v>
      </c>
      <c r="C24" s="17" t="s">
        <v>50</v>
      </c>
      <c r="D24" s="19">
        <v>266</v>
      </c>
      <c r="E24" s="19">
        <v>239.4</v>
      </c>
      <c r="F24" s="19">
        <v>186.2</v>
      </c>
      <c r="G24" s="38">
        <v>50</v>
      </c>
      <c r="H24" s="36" t="s">
        <v>49</v>
      </c>
      <c r="I24" s="17" t="s">
        <v>50</v>
      </c>
      <c r="J24" s="39" t="s">
        <v>40</v>
      </c>
      <c r="K24" s="40">
        <v>2.95</v>
      </c>
      <c r="L24" s="19" t="s">
        <v>51</v>
      </c>
      <c r="M24" s="19" t="s">
        <v>25</v>
      </c>
      <c r="N24" s="19" t="s">
        <v>25</v>
      </c>
    </row>
    <row r="25" spans="1:14" ht="16" customHeight="1">
      <c r="A25" s="36" t="s">
        <v>52</v>
      </c>
      <c r="B25" s="37" t="s">
        <v>25</v>
      </c>
      <c r="C25" s="17" t="s">
        <v>53</v>
      </c>
      <c r="D25" s="19">
        <v>223</v>
      </c>
      <c r="E25" s="19">
        <v>200.70000000000002</v>
      </c>
      <c r="F25" s="19">
        <v>156.1</v>
      </c>
      <c r="G25" s="38">
        <v>50</v>
      </c>
      <c r="H25" s="36" t="s">
        <v>52</v>
      </c>
      <c r="I25" s="17" t="s">
        <v>53</v>
      </c>
      <c r="J25" s="39" t="s">
        <v>40</v>
      </c>
      <c r="K25" s="40">
        <v>1.98</v>
      </c>
      <c r="L25" s="19" t="s">
        <v>54</v>
      </c>
      <c r="M25" s="19" t="s">
        <v>25</v>
      </c>
      <c r="N25" s="19" t="s">
        <v>25</v>
      </c>
    </row>
    <row r="26" spans="1:14" ht="16" customHeight="1">
      <c r="A26" s="36" t="s">
        <v>55</v>
      </c>
      <c r="B26" s="37" t="s">
        <v>25</v>
      </c>
      <c r="C26" s="17" t="s">
        <v>56</v>
      </c>
      <c r="D26" s="19">
        <v>314</v>
      </c>
      <c r="E26" s="19">
        <v>282.60000000000002</v>
      </c>
      <c r="F26" s="19">
        <v>219.79999999999998</v>
      </c>
      <c r="G26" s="38">
        <v>50</v>
      </c>
      <c r="H26" s="36" t="s">
        <v>55</v>
      </c>
      <c r="I26" s="17" t="s">
        <v>56</v>
      </c>
      <c r="J26" s="39" t="s">
        <v>40</v>
      </c>
      <c r="K26" s="40">
        <v>4.8499999999999996</v>
      </c>
      <c r="L26" s="19" t="s">
        <v>57</v>
      </c>
      <c r="M26" s="19" t="s">
        <v>25</v>
      </c>
      <c r="N26" s="19" t="s">
        <v>25</v>
      </c>
    </row>
    <row r="27" spans="1:14" ht="16" customHeight="1">
      <c r="A27" s="36" t="s">
        <v>58</v>
      </c>
      <c r="B27" s="37" t="s">
        <v>25</v>
      </c>
      <c r="C27" s="17" t="s">
        <v>59</v>
      </c>
      <c r="D27" s="19">
        <v>326</v>
      </c>
      <c r="E27" s="19">
        <v>293.40000000000003</v>
      </c>
      <c r="F27" s="19">
        <v>228.2</v>
      </c>
      <c r="G27" s="38">
        <v>19</v>
      </c>
      <c r="H27" s="36" t="s">
        <v>58</v>
      </c>
      <c r="I27" s="17" t="s">
        <v>59</v>
      </c>
      <c r="J27" s="39" t="s">
        <v>40</v>
      </c>
      <c r="K27" s="40">
        <v>1.19</v>
      </c>
      <c r="L27" s="19" t="s">
        <v>60</v>
      </c>
      <c r="M27" s="19" t="s">
        <v>25</v>
      </c>
      <c r="N27" s="19" t="s">
        <v>25</v>
      </c>
    </row>
    <row r="28" spans="1:14" ht="16" customHeight="1">
      <c r="A28" s="36" t="s">
        <v>61</v>
      </c>
      <c r="B28" s="37" t="s">
        <v>25</v>
      </c>
      <c r="C28" s="17" t="s">
        <v>62</v>
      </c>
      <c r="D28" s="19">
        <v>326</v>
      </c>
      <c r="E28" s="19">
        <v>293.40000000000003</v>
      </c>
      <c r="F28" s="19">
        <v>228.2</v>
      </c>
      <c r="G28" s="38">
        <v>19</v>
      </c>
      <c r="H28" s="36" t="s">
        <v>61</v>
      </c>
      <c r="I28" s="17" t="s">
        <v>62</v>
      </c>
      <c r="J28" s="39" t="s">
        <v>40</v>
      </c>
      <c r="K28" s="40">
        <v>1.19</v>
      </c>
      <c r="L28" s="19" t="s">
        <v>60</v>
      </c>
      <c r="M28" s="19" t="s">
        <v>25</v>
      </c>
      <c r="N28" s="19" t="s">
        <v>25</v>
      </c>
    </row>
    <row r="29" spans="1:14" ht="16" customHeight="1">
      <c r="A29" s="36" t="s">
        <v>63</v>
      </c>
      <c r="B29" s="37" t="s">
        <v>25</v>
      </c>
      <c r="C29" s="17" t="s">
        <v>64</v>
      </c>
      <c r="D29" s="19">
        <v>326</v>
      </c>
      <c r="E29" s="19">
        <v>293.40000000000003</v>
      </c>
      <c r="F29" s="19">
        <v>228.2</v>
      </c>
      <c r="G29" s="38">
        <v>19</v>
      </c>
      <c r="H29" s="36" t="s">
        <v>63</v>
      </c>
      <c r="I29" s="17" t="s">
        <v>64</v>
      </c>
      <c r="J29" s="39" t="s">
        <v>40</v>
      </c>
      <c r="K29" s="40">
        <v>1.19</v>
      </c>
      <c r="L29" s="19" t="s">
        <v>60</v>
      </c>
      <c r="M29" s="19" t="s">
        <v>25</v>
      </c>
      <c r="N29" s="19" t="s">
        <v>25</v>
      </c>
    </row>
    <row r="30" spans="1:14" ht="16" customHeight="1">
      <c r="A30" s="36" t="s">
        <v>65</v>
      </c>
      <c r="B30" s="37" t="s">
        <v>25</v>
      </c>
      <c r="C30" s="17" t="s">
        <v>66</v>
      </c>
      <c r="D30" s="19">
        <v>326</v>
      </c>
      <c r="E30" s="19">
        <v>293.40000000000003</v>
      </c>
      <c r="F30" s="19">
        <v>228.2</v>
      </c>
      <c r="G30" s="38">
        <v>19</v>
      </c>
      <c r="H30" s="36" t="s">
        <v>65</v>
      </c>
      <c r="I30" s="17" t="s">
        <v>66</v>
      </c>
      <c r="J30" s="39" t="s">
        <v>40</v>
      </c>
      <c r="K30" s="40">
        <v>1.19</v>
      </c>
      <c r="L30" s="19" t="s">
        <v>60</v>
      </c>
      <c r="M30" s="19" t="s">
        <v>25</v>
      </c>
      <c r="N30" s="19" t="s">
        <v>25</v>
      </c>
    </row>
    <row r="31" spans="1:14" ht="16" customHeight="1">
      <c r="A31" s="36" t="s">
        <v>67</v>
      </c>
      <c r="B31" s="37" t="s">
        <v>25</v>
      </c>
      <c r="C31" s="17" t="s">
        <v>68</v>
      </c>
      <c r="D31" s="19">
        <v>326</v>
      </c>
      <c r="E31" s="19">
        <v>293.40000000000003</v>
      </c>
      <c r="F31" s="19">
        <v>228.2</v>
      </c>
      <c r="G31" s="38">
        <v>19</v>
      </c>
      <c r="H31" s="36" t="s">
        <v>67</v>
      </c>
      <c r="I31" s="17" t="s">
        <v>68</v>
      </c>
      <c r="J31" s="39" t="s">
        <v>40</v>
      </c>
      <c r="K31" s="40">
        <v>1.19</v>
      </c>
      <c r="L31" s="19" t="s">
        <v>60</v>
      </c>
      <c r="M31" s="19" t="s">
        <v>25</v>
      </c>
      <c r="N31" s="19" t="s">
        <v>25</v>
      </c>
    </row>
    <row r="32" spans="1:14" ht="16" customHeight="1">
      <c r="A32" s="36"/>
      <c r="B32" s="37" t="s">
        <v>25</v>
      </c>
      <c r="C32" s="17" t="s">
        <v>25</v>
      </c>
      <c r="D32" s="19" t="s">
        <v>25</v>
      </c>
      <c r="E32" s="19" t="s">
        <v>25</v>
      </c>
      <c r="F32" s="19" t="s">
        <v>25</v>
      </c>
      <c r="G32" s="38" t="s">
        <v>25</v>
      </c>
      <c r="H32" s="36"/>
      <c r="I32" s="17" t="s">
        <v>25</v>
      </c>
      <c r="J32" s="39" t="s">
        <v>25</v>
      </c>
      <c r="K32" s="40" t="s">
        <v>25</v>
      </c>
      <c r="L32" s="19" t="s">
        <v>25</v>
      </c>
      <c r="M32" s="19" t="s">
        <v>25</v>
      </c>
      <c r="N32" s="19" t="s">
        <v>25</v>
      </c>
    </row>
    <row r="33" spans="1:14" ht="16" customHeight="1">
      <c r="A33" s="33"/>
      <c r="B33" s="43" t="s">
        <v>25</v>
      </c>
      <c r="C33" s="33" t="s">
        <v>69</v>
      </c>
      <c r="D33" s="34" t="s">
        <v>25</v>
      </c>
      <c r="E33" s="34" t="s">
        <v>25</v>
      </c>
      <c r="F33" s="34" t="s">
        <v>25</v>
      </c>
      <c r="G33" s="44" t="s">
        <v>25</v>
      </c>
      <c r="H33" s="33"/>
      <c r="I33" s="33" t="s">
        <v>69</v>
      </c>
      <c r="J33" s="45" t="s">
        <v>25</v>
      </c>
      <c r="K33" s="46" t="s">
        <v>25</v>
      </c>
      <c r="L33" s="34" t="s">
        <v>25</v>
      </c>
      <c r="M33" s="34" t="s">
        <v>25</v>
      </c>
      <c r="N33" s="34" t="s">
        <v>25</v>
      </c>
    </row>
    <row r="34" spans="1:14" ht="16" customHeight="1">
      <c r="A34" s="36" t="s">
        <v>70</v>
      </c>
      <c r="B34" s="37" t="s">
        <v>25</v>
      </c>
      <c r="C34" s="17" t="s">
        <v>71</v>
      </c>
      <c r="D34" s="19">
        <v>429</v>
      </c>
      <c r="E34" s="19">
        <v>386.1</v>
      </c>
      <c r="F34" s="19">
        <v>300.29999999999995</v>
      </c>
      <c r="G34" s="38">
        <v>126.5</v>
      </c>
      <c r="H34" s="36" t="s">
        <v>70</v>
      </c>
      <c r="I34" s="17" t="s">
        <v>71</v>
      </c>
      <c r="J34" s="39" t="s">
        <v>40</v>
      </c>
      <c r="K34" s="40">
        <v>6.61</v>
      </c>
      <c r="L34" s="19" t="s">
        <v>72</v>
      </c>
      <c r="M34" s="19" t="s">
        <v>25</v>
      </c>
      <c r="N34" s="19" t="s">
        <v>25</v>
      </c>
    </row>
    <row r="35" spans="1:14" ht="16" customHeight="1">
      <c r="A35" s="36" t="s">
        <v>73</v>
      </c>
      <c r="B35" s="37" t="s">
        <v>25</v>
      </c>
      <c r="C35" s="17" t="s">
        <v>74</v>
      </c>
      <c r="D35" s="19">
        <v>80.599999999999994</v>
      </c>
      <c r="E35" s="19">
        <v>72.539999999999992</v>
      </c>
      <c r="F35" s="19">
        <v>56.419999999999995</v>
      </c>
      <c r="G35" s="38">
        <v>19</v>
      </c>
      <c r="H35" s="36" t="s">
        <v>73</v>
      </c>
      <c r="I35" s="17" t="s">
        <v>74</v>
      </c>
      <c r="J35" s="39" t="s">
        <v>40</v>
      </c>
      <c r="K35" s="40">
        <v>0.31</v>
      </c>
      <c r="L35" s="19" t="s">
        <v>60</v>
      </c>
      <c r="M35" s="19" t="s">
        <v>25</v>
      </c>
      <c r="N35" s="19" t="s">
        <v>25</v>
      </c>
    </row>
    <row r="36" spans="1:14" ht="16" customHeight="1">
      <c r="A36" s="36" t="s">
        <v>75</v>
      </c>
      <c r="B36" s="37" t="s">
        <v>25</v>
      </c>
      <c r="C36" s="17" t="s">
        <v>76</v>
      </c>
      <c r="D36" s="19">
        <v>45.6</v>
      </c>
      <c r="E36" s="19">
        <v>41.04</v>
      </c>
      <c r="F36" s="19">
        <v>31.919999999999998</v>
      </c>
      <c r="G36" s="38">
        <v>19</v>
      </c>
      <c r="H36" s="36" t="s">
        <v>75</v>
      </c>
      <c r="I36" s="17" t="s">
        <v>76</v>
      </c>
      <c r="J36" s="39" t="s">
        <v>40</v>
      </c>
      <c r="K36" s="40">
        <v>0.33</v>
      </c>
      <c r="L36" s="19" t="s">
        <v>77</v>
      </c>
      <c r="M36" s="19" t="s">
        <v>25</v>
      </c>
      <c r="N36" s="19" t="s">
        <v>25</v>
      </c>
    </row>
    <row r="37" spans="1:14" ht="16" customHeight="1">
      <c r="A37" s="17" t="s">
        <v>78</v>
      </c>
      <c r="B37" s="37" t="s">
        <v>25</v>
      </c>
      <c r="C37" s="17" t="s">
        <v>79</v>
      </c>
      <c r="D37" s="19">
        <v>23.1</v>
      </c>
      <c r="E37" s="19">
        <v>20.790000000000003</v>
      </c>
      <c r="F37" s="19">
        <v>16.170000000000002</v>
      </c>
      <c r="G37" s="38">
        <v>19</v>
      </c>
      <c r="H37" s="17" t="s">
        <v>78</v>
      </c>
      <c r="I37" s="17" t="s">
        <v>79</v>
      </c>
      <c r="J37" s="39" t="s">
        <v>40</v>
      </c>
      <c r="K37" s="40">
        <v>0.02</v>
      </c>
      <c r="L37" s="19" t="s">
        <v>80</v>
      </c>
      <c r="M37" s="19" t="s">
        <v>25</v>
      </c>
      <c r="N37" s="19" t="s">
        <v>25</v>
      </c>
    </row>
    <row r="38" spans="1:14" ht="16" customHeight="1">
      <c r="A38" s="17" t="s">
        <v>81</v>
      </c>
      <c r="B38" s="37" t="s">
        <v>25</v>
      </c>
      <c r="C38" s="17" t="s">
        <v>82</v>
      </c>
      <c r="D38" s="19">
        <v>44.8</v>
      </c>
      <c r="E38" s="19">
        <v>40.32</v>
      </c>
      <c r="F38" s="19">
        <v>31.359999999999996</v>
      </c>
      <c r="G38" s="38">
        <v>19</v>
      </c>
      <c r="H38" s="17" t="s">
        <v>81</v>
      </c>
      <c r="I38" s="17" t="s">
        <v>82</v>
      </c>
      <c r="J38" s="39" t="s">
        <v>40</v>
      </c>
      <c r="K38" s="40">
        <v>0.55000000000000004</v>
      </c>
      <c r="L38" s="19" t="s">
        <v>83</v>
      </c>
      <c r="M38" s="19" t="s">
        <v>25</v>
      </c>
      <c r="N38" s="19" t="s">
        <v>25</v>
      </c>
    </row>
    <row r="39" spans="1:14" ht="16" customHeight="1">
      <c r="A39" s="36" t="s">
        <v>84</v>
      </c>
      <c r="B39" s="37" t="s">
        <v>25</v>
      </c>
      <c r="C39" s="17" t="s">
        <v>85</v>
      </c>
      <c r="D39" s="19">
        <v>393</v>
      </c>
      <c r="E39" s="19">
        <v>353.7</v>
      </c>
      <c r="F39" s="19">
        <v>275.09999999999997</v>
      </c>
      <c r="G39" s="38">
        <v>19</v>
      </c>
      <c r="H39" s="36" t="s">
        <v>84</v>
      </c>
      <c r="I39" s="17" t="s">
        <v>85</v>
      </c>
      <c r="J39" s="39" t="s">
        <v>40</v>
      </c>
      <c r="K39" s="40">
        <v>1.19</v>
      </c>
      <c r="L39" s="19" t="s">
        <v>60</v>
      </c>
      <c r="M39" s="19" t="s">
        <v>25</v>
      </c>
      <c r="N39" s="19" t="s">
        <v>25</v>
      </c>
    </row>
    <row r="40" spans="1:14" ht="16" customHeight="1">
      <c r="A40" s="36" t="s">
        <v>86</v>
      </c>
      <c r="B40" s="37" t="s">
        <v>25</v>
      </c>
      <c r="C40" s="17" t="s">
        <v>87</v>
      </c>
      <c r="D40" s="19">
        <v>137</v>
      </c>
      <c r="E40" s="19">
        <v>123.3</v>
      </c>
      <c r="F40" s="19">
        <v>95.899999999999991</v>
      </c>
      <c r="G40" s="38">
        <v>19</v>
      </c>
      <c r="H40" s="36" t="s">
        <v>86</v>
      </c>
      <c r="I40" s="17" t="s">
        <v>87</v>
      </c>
      <c r="J40" s="39" t="s">
        <v>40</v>
      </c>
      <c r="K40" s="40">
        <v>0.18</v>
      </c>
      <c r="L40" s="19" t="s">
        <v>88</v>
      </c>
      <c r="M40" s="19" t="s">
        <v>25</v>
      </c>
      <c r="N40" s="19" t="s">
        <v>25</v>
      </c>
    </row>
    <row r="41" spans="1:14" ht="16" customHeight="1">
      <c r="A41" s="36" t="s">
        <v>89</v>
      </c>
      <c r="B41" s="37" t="s">
        <v>25</v>
      </c>
      <c r="C41" s="17" t="s">
        <v>90</v>
      </c>
      <c r="D41" s="19">
        <v>137</v>
      </c>
      <c r="E41" s="19">
        <v>123.3</v>
      </c>
      <c r="F41" s="19">
        <v>95.899999999999991</v>
      </c>
      <c r="G41" s="38">
        <v>19</v>
      </c>
      <c r="H41" s="36" t="s">
        <v>89</v>
      </c>
      <c r="I41" s="17" t="s">
        <v>90</v>
      </c>
      <c r="J41" s="39" t="s">
        <v>40</v>
      </c>
      <c r="K41" s="40">
        <v>0.18</v>
      </c>
      <c r="L41" s="19" t="s">
        <v>88</v>
      </c>
      <c r="M41" s="19" t="s">
        <v>25</v>
      </c>
      <c r="N41" s="19" t="s">
        <v>25</v>
      </c>
    </row>
    <row r="42" spans="1:14" ht="16" customHeight="1">
      <c r="A42" s="36"/>
      <c r="B42" s="37" t="s">
        <v>25</v>
      </c>
      <c r="C42" s="17" t="s">
        <v>25</v>
      </c>
      <c r="D42" s="19" t="s">
        <v>25</v>
      </c>
      <c r="E42" s="19" t="s">
        <v>25</v>
      </c>
      <c r="F42" s="19" t="s">
        <v>25</v>
      </c>
      <c r="G42" s="38" t="s">
        <v>25</v>
      </c>
      <c r="H42" s="36"/>
      <c r="I42" s="17" t="s">
        <v>25</v>
      </c>
      <c r="J42" s="39" t="s">
        <v>25</v>
      </c>
      <c r="K42" s="40" t="s">
        <v>25</v>
      </c>
      <c r="L42" s="19" t="s">
        <v>25</v>
      </c>
      <c r="M42" s="19" t="s">
        <v>25</v>
      </c>
      <c r="N42" s="19" t="s">
        <v>25</v>
      </c>
    </row>
    <row r="43" spans="1:14" ht="16" customHeight="1">
      <c r="A43" s="48" t="s">
        <v>25</v>
      </c>
      <c r="B43" s="49" t="s">
        <v>25</v>
      </c>
      <c r="C43" s="33" t="s">
        <v>91</v>
      </c>
      <c r="D43" s="50" t="s">
        <v>25</v>
      </c>
      <c r="E43" s="51"/>
      <c r="F43" s="34" t="s">
        <v>25</v>
      </c>
      <c r="G43" s="44" t="s">
        <v>25</v>
      </c>
      <c r="H43" s="48" t="s">
        <v>25</v>
      </c>
      <c r="I43" s="33" t="s">
        <v>91</v>
      </c>
      <c r="J43" s="45" t="s">
        <v>25</v>
      </c>
      <c r="K43" s="46" t="s">
        <v>25</v>
      </c>
      <c r="L43" s="51" t="s">
        <v>25</v>
      </c>
      <c r="M43" s="51" t="s">
        <v>25</v>
      </c>
      <c r="N43" s="51" t="s">
        <v>25</v>
      </c>
    </row>
    <row r="44" spans="1:14" ht="16" customHeight="1">
      <c r="A44" s="17" t="s">
        <v>92</v>
      </c>
      <c r="B44" s="37" t="s">
        <v>25</v>
      </c>
      <c r="C44" s="17" t="s">
        <v>93</v>
      </c>
      <c r="D44" s="19">
        <v>2441</v>
      </c>
      <c r="E44" s="19">
        <v>2196.9</v>
      </c>
      <c r="F44" s="19">
        <v>1708.6999999999998</v>
      </c>
      <c r="G44" s="38">
        <v>50</v>
      </c>
      <c r="H44" s="17" t="s">
        <v>92</v>
      </c>
      <c r="I44" s="17" t="s">
        <v>93</v>
      </c>
      <c r="J44" s="39" t="s">
        <v>40</v>
      </c>
      <c r="K44" s="40">
        <v>11.02</v>
      </c>
      <c r="L44" s="19" t="s">
        <v>94</v>
      </c>
      <c r="M44" s="19" t="s">
        <v>25</v>
      </c>
      <c r="N44" s="19" t="s">
        <v>25</v>
      </c>
    </row>
    <row r="45" spans="1:14" ht="16" customHeight="1">
      <c r="A45" s="17" t="s">
        <v>95</v>
      </c>
      <c r="B45" s="37" t="s">
        <v>25</v>
      </c>
      <c r="C45" s="17" t="s">
        <v>96</v>
      </c>
      <c r="D45" s="19">
        <v>123</v>
      </c>
      <c r="E45" s="19">
        <v>110.7</v>
      </c>
      <c r="F45" s="19">
        <v>86.1</v>
      </c>
      <c r="G45" s="38">
        <v>19</v>
      </c>
      <c r="H45" s="17" t="s">
        <v>95</v>
      </c>
      <c r="I45" s="17" t="s">
        <v>96</v>
      </c>
      <c r="J45" s="39" t="s">
        <v>40</v>
      </c>
      <c r="K45" s="40">
        <v>0.71</v>
      </c>
      <c r="L45" s="19" t="s">
        <v>97</v>
      </c>
      <c r="M45" s="19" t="s">
        <v>25</v>
      </c>
      <c r="N45" s="19" t="s">
        <v>25</v>
      </c>
    </row>
    <row r="46" spans="1:14" ht="16" customHeight="1">
      <c r="A46" s="17" t="s">
        <v>98</v>
      </c>
      <c r="B46" s="37" t="s">
        <v>25</v>
      </c>
      <c r="C46" s="17" t="s">
        <v>99</v>
      </c>
      <c r="D46" s="19">
        <v>89</v>
      </c>
      <c r="E46" s="19">
        <v>80.100000000000009</v>
      </c>
      <c r="F46" s="19">
        <v>62.3</v>
      </c>
      <c r="G46" s="38">
        <v>19</v>
      </c>
      <c r="H46" s="17" t="s">
        <v>98</v>
      </c>
      <c r="I46" s="17" t="s">
        <v>99</v>
      </c>
      <c r="J46" s="39" t="s">
        <v>40</v>
      </c>
      <c r="K46" s="40">
        <v>1.65</v>
      </c>
      <c r="L46" s="19" t="s">
        <v>100</v>
      </c>
      <c r="M46" s="19" t="s">
        <v>25</v>
      </c>
      <c r="N46" s="19" t="s">
        <v>25</v>
      </c>
    </row>
    <row r="47" spans="1:14" ht="16" customHeight="1">
      <c r="A47" s="17" t="s">
        <v>101</v>
      </c>
      <c r="B47" s="37" t="s">
        <v>25</v>
      </c>
      <c r="C47" s="17" t="s">
        <v>102</v>
      </c>
      <c r="D47" s="19">
        <v>89</v>
      </c>
      <c r="E47" s="19">
        <v>80.100000000000009</v>
      </c>
      <c r="F47" s="19">
        <v>62.3</v>
      </c>
      <c r="G47" s="38">
        <v>19</v>
      </c>
      <c r="H47" s="17" t="s">
        <v>101</v>
      </c>
      <c r="I47" s="17" t="s">
        <v>102</v>
      </c>
      <c r="J47" s="39" t="s">
        <v>40</v>
      </c>
      <c r="K47" s="40">
        <v>1.65</v>
      </c>
      <c r="L47" s="19" t="s">
        <v>100</v>
      </c>
      <c r="M47" s="19" t="s">
        <v>25</v>
      </c>
      <c r="N47" s="19" t="s">
        <v>25</v>
      </c>
    </row>
    <row r="48" spans="1:14" ht="16" customHeight="1">
      <c r="A48" s="17" t="s">
        <v>103</v>
      </c>
      <c r="B48" s="37" t="s">
        <v>25</v>
      </c>
      <c r="C48" s="17" t="s">
        <v>104</v>
      </c>
      <c r="D48" s="19">
        <v>327</v>
      </c>
      <c r="E48" s="19">
        <v>294.3</v>
      </c>
      <c r="F48" s="19">
        <v>228.89999999999998</v>
      </c>
      <c r="G48" s="38">
        <v>19</v>
      </c>
      <c r="H48" s="17" t="s">
        <v>103</v>
      </c>
      <c r="I48" s="17" t="s">
        <v>104</v>
      </c>
      <c r="J48" s="39" t="s">
        <v>40</v>
      </c>
      <c r="K48" s="40">
        <v>0.75</v>
      </c>
      <c r="L48" s="19" t="s">
        <v>97</v>
      </c>
      <c r="M48" s="19" t="s">
        <v>25</v>
      </c>
      <c r="N48" s="19" t="s">
        <v>25</v>
      </c>
    </row>
    <row r="49" spans="1:14" ht="16" customHeight="1">
      <c r="A49" s="17" t="s">
        <v>105</v>
      </c>
      <c r="B49" s="37" t="s">
        <v>106</v>
      </c>
      <c r="C49" s="17" t="s">
        <v>107</v>
      </c>
      <c r="D49" s="19">
        <v>78</v>
      </c>
      <c r="E49" s="19">
        <v>70.2</v>
      </c>
      <c r="F49" s="19">
        <v>54.599999999999994</v>
      </c>
      <c r="G49" s="38">
        <v>19</v>
      </c>
      <c r="H49" s="17" t="s">
        <v>105</v>
      </c>
      <c r="I49" s="17" t="s">
        <v>107</v>
      </c>
      <c r="J49" s="39" t="s">
        <v>40</v>
      </c>
      <c r="K49" s="40">
        <v>0.31</v>
      </c>
      <c r="L49" s="19" t="s">
        <v>51</v>
      </c>
      <c r="M49" s="19"/>
      <c r="N49" s="19"/>
    </row>
    <row r="50" spans="1:14" ht="16" customHeight="1">
      <c r="A50" s="17" t="s">
        <v>108</v>
      </c>
      <c r="B50" s="37" t="s">
        <v>25</v>
      </c>
      <c r="C50" s="17" t="s">
        <v>109</v>
      </c>
      <c r="D50" s="19">
        <v>76.7</v>
      </c>
      <c r="E50" s="19">
        <v>69.03</v>
      </c>
      <c r="F50" s="19">
        <v>53.69</v>
      </c>
      <c r="G50" s="38">
        <v>19</v>
      </c>
      <c r="H50" s="17" t="s">
        <v>108</v>
      </c>
      <c r="I50" s="17" t="s">
        <v>109</v>
      </c>
      <c r="J50" s="39" t="s">
        <v>40</v>
      </c>
      <c r="K50" s="40">
        <v>0.24</v>
      </c>
      <c r="L50" s="19" t="s">
        <v>60</v>
      </c>
      <c r="M50" s="19" t="s">
        <v>25</v>
      </c>
      <c r="N50" s="19" t="s">
        <v>25</v>
      </c>
    </row>
    <row r="51" spans="1:14" ht="16" customHeight="1">
      <c r="A51" s="17" t="s">
        <v>110</v>
      </c>
      <c r="B51" s="37" t="s">
        <v>25</v>
      </c>
      <c r="C51" s="17" t="s">
        <v>111</v>
      </c>
      <c r="D51" s="19">
        <v>129</v>
      </c>
      <c r="E51" s="19">
        <v>116.10000000000001</v>
      </c>
      <c r="F51" s="19">
        <v>90.3</v>
      </c>
      <c r="G51" s="38">
        <v>19</v>
      </c>
      <c r="H51" s="17" t="s">
        <v>110</v>
      </c>
      <c r="I51" s="17" t="s">
        <v>111</v>
      </c>
      <c r="J51" s="39" t="s">
        <v>40</v>
      </c>
      <c r="K51" s="40">
        <v>0.44</v>
      </c>
      <c r="L51" s="19" t="s">
        <v>60</v>
      </c>
      <c r="M51" s="19" t="s">
        <v>25</v>
      </c>
      <c r="N51" s="19" t="s">
        <v>25</v>
      </c>
    </row>
    <row r="52" spans="1:14" ht="16" customHeight="1">
      <c r="A52" s="17" t="s">
        <v>112</v>
      </c>
      <c r="B52" s="37" t="s">
        <v>25</v>
      </c>
      <c r="C52" s="17" t="s">
        <v>113</v>
      </c>
      <c r="D52" s="19">
        <v>55.3</v>
      </c>
      <c r="E52" s="19">
        <v>49.769999999999996</v>
      </c>
      <c r="F52" s="19">
        <v>38.709999999999994</v>
      </c>
      <c r="G52" s="38">
        <v>19</v>
      </c>
      <c r="H52" s="17" t="s">
        <v>112</v>
      </c>
      <c r="I52" s="17" t="s">
        <v>113</v>
      </c>
      <c r="J52" s="39" t="s">
        <v>40</v>
      </c>
      <c r="K52" s="40">
        <v>0.22</v>
      </c>
      <c r="L52" s="19" t="s">
        <v>60</v>
      </c>
      <c r="M52" s="19" t="s">
        <v>25</v>
      </c>
      <c r="N52" s="19" t="s">
        <v>25</v>
      </c>
    </row>
    <row r="53" spans="1:14" ht="16" customHeight="1">
      <c r="A53" s="17" t="s">
        <v>114</v>
      </c>
      <c r="B53" s="37" t="s">
        <v>25</v>
      </c>
      <c r="C53" s="17" t="s">
        <v>115</v>
      </c>
      <c r="D53" s="19">
        <v>216</v>
      </c>
      <c r="E53" s="19">
        <v>194.4</v>
      </c>
      <c r="F53" s="19">
        <v>151.19999999999999</v>
      </c>
      <c r="G53" s="38">
        <v>19</v>
      </c>
      <c r="H53" s="17" t="s">
        <v>114</v>
      </c>
      <c r="I53" s="17" t="s">
        <v>115</v>
      </c>
      <c r="J53" s="39" t="s">
        <v>40</v>
      </c>
      <c r="K53" s="40">
        <v>0.44</v>
      </c>
      <c r="L53" s="19" t="s">
        <v>60</v>
      </c>
      <c r="M53" s="19" t="s">
        <v>25</v>
      </c>
      <c r="N53" s="19" t="s">
        <v>25</v>
      </c>
    </row>
    <row r="54" spans="1:14" ht="16" customHeight="1">
      <c r="A54" s="17" t="s">
        <v>116</v>
      </c>
      <c r="B54" s="37" t="s">
        <v>25</v>
      </c>
      <c r="C54" s="17" t="s">
        <v>117</v>
      </c>
      <c r="D54" s="19">
        <v>264</v>
      </c>
      <c r="E54" s="19">
        <v>237.6</v>
      </c>
      <c r="F54" s="19">
        <v>184.79999999999998</v>
      </c>
      <c r="G54" s="38">
        <v>19</v>
      </c>
      <c r="H54" s="17" t="s">
        <v>116</v>
      </c>
      <c r="I54" s="17" t="s">
        <v>117</v>
      </c>
      <c r="J54" s="39" t="s">
        <v>40</v>
      </c>
      <c r="K54" s="40">
        <v>0.66</v>
      </c>
      <c r="L54" s="19" t="s">
        <v>60</v>
      </c>
      <c r="M54" s="19" t="s">
        <v>25</v>
      </c>
      <c r="N54" s="19" t="s">
        <v>25</v>
      </c>
    </row>
    <row r="55" spans="1:14" ht="16" customHeight="1">
      <c r="A55" s="17" t="s">
        <v>118</v>
      </c>
      <c r="B55" s="37" t="s">
        <v>106</v>
      </c>
      <c r="C55" s="17" t="s">
        <v>119</v>
      </c>
      <c r="D55" s="19">
        <v>136</v>
      </c>
      <c r="E55" s="19">
        <v>122.4</v>
      </c>
      <c r="F55" s="19">
        <v>95.199999999999989</v>
      </c>
      <c r="G55" s="38">
        <v>19</v>
      </c>
      <c r="H55" s="17" t="s">
        <v>118</v>
      </c>
      <c r="I55" s="17" t="s">
        <v>119</v>
      </c>
      <c r="J55" s="39" t="s">
        <v>40</v>
      </c>
      <c r="K55" s="40">
        <v>2.65</v>
      </c>
      <c r="L55" s="19" t="s">
        <v>120</v>
      </c>
      <c r="M55" s="19"/>
      <c r="N55" s="19"/>
    </row>
    <row r="56" spans="1:14" ht="16" customHeight="1">
      <c r="A56" s="17" t="s">
        <v>121</v>
      </c>
      <c r="B56" s="37" t="s">
        <v>25</v>
      </c>
      <c r="C56" s="17" t="s">
        <v>122</v>
      </c>
      <c r="D56" s="19">
        <v>264</v>
      </c>
      <c r="E56" s="19">
        <v>237.6</v>
      </c>
      <c r="F56" s="19">
        <v>184.79999999999998</v>
      </c>
      <c r="G56" s="38">
        <v>19</v>
      </c>
      <c r="H56" s="17" t="s">
        <v>121</v>
      </c>
      <c r="I56" s="17" t="s">
        <v>122</v>
      </c>
      <c r="J56" s="39" t="s">
        <v>40</v>
      </c>
      <c r="K56" s="40">
        <v>0.66</v>
      </c>
      <c r="L56" s="19" t="s">
        <v>60</v>
      </c>
      <c r="M56" s="19" t="s">
        <v>25</v>
      </c>
      <c r="N56" s="19" t="s">
        <v>25</v>
      </c>
    </row>
    <row r="57" spans="1:14" ht="16" customHeight="1">
      <c r="A57" s="17" t="s">
        <v>123</v>
      </c>
      <c r="B57" s="37" t="s">
        <v>25</v>
      </c>
      <c r="C57" s="17" t="s">
        <v>124</v>
      </c>
      <c r="D57" s="19">
        <v>264</v>
      </c>
      <c r="E57" s="19">
        <v>237.6</v>
      </c>
      <c r="F57" s="19">
        <v>184.79999999999998</v>
      </c>
      <c r="G57" s="38">
        <v>19</v>
      </c>
      <c r="H57" s="17" t="s">
        <v>123</v>
      </c>
      <c r="I57" s="17" t="s">
        <v>124</v>
      </c>
      <c r="J57" s="39" t="s">
        <v>40</v>
      </c>
      <c r="K57" s="40">
        <v>0.66</v>
      </c>
      <c r="L57" s="19" t="s">
        <v>60</v>
      </c>
      <c r="M57" s="19" t="s">
        <v>25</v>
      </c>
      <c r="N57" s="19" t="s">
        <v>25</v>
      </c>
    </row>
    <row r="58" spans="1:14" ht="16" customHeight="1">
      <c r="A58" s="17" t="s">
        <v>125</v>
      </c>
      <c r="B58" s="37" t="s">
        <v>106</v>
      </c>
      <c r="C58" s="17" t="s">
        <v>126</v>
      </c>
      <c r="D58" s="19">
        <v>142</v>
      </c>
      <c r="E58" s="19">
        <v>127.8</v>
      </c>
      <c r="F58" s="19">
        <v>99.399999999999991</v>
      </c>
      <c r="G58" s="38">
        <v>19</v>
      </c>
      <c r="H58" s="17" t="s">
        <v>125</v>
      </c>
      <c r="I58" s="17" t="s">
        <v>126</v>
      </c>
      <c r="J58" s="39" t="s">
        <v>40</v>
      </c>
      <c r="K58" s="40">
        <v>3.31</v>
      </c>
      <c r="L58" s="19" t="s">
        <v>127</v>
      </c>
      <c r="M58" s="19"/>
      <c r="N58" s="19"/>
    </row>
    <row r="59" spans="1:14" ht="16" customHeight="1">
      <c r="A59" s="17" t="s">
        <v>128</v>
      </c>
      <c r="B59" s="37" t="s">
        <v>25</v>
      </c>
      <c r="C59" s="17" t="s">
        <v>129</v>
      </c>
      <c r="D59" s="19">
        <v>75.5</v>
      </c>
      <c r="E59" s="19">
        <v>67.95</v>
      </c>
      <c r="F59" s="19">
        <v>52.849999999999994</v>
      </c>
      <c r="G59" s="38">
        <v>19</v>
      </c>
      <c r="H59" s="17" t="s">
        <v>128</v>
      </c>
      <c r="I59" s="17" t="s">
        <v>129</v>
      </c>
      <c r="J59" s="39" t="s">
        <v>40</v>
      </c>
      <c r="K59" s="40">
        <v>0.4</v>
      </c>
      <c r="L59" s="19" t="s">
        <v>60</v>
      </c>
      <c r="M59" s="19" t="s">
        <v>25</v>
      </c>
      <c r="N59" s="19" t="s">
        <v>25</v>
      </c>
    </row>
    <row r="60" spans="1:14" ht="16" customHeight="1">
      <c r="A60" s="17" t="s">
        <v>130</v>
      </c>
      <c r="B60" s="37" t="s">
        <v>25</v>
      </c>
      <c r="C60" s="17" t="s">
        <v>131</v>
      </c>
      <c r="D60" s="19">
        <v>62</v>
      </c>
      <c r="E60" s="19">
        <v>55.800000000000004</v>
      </c>
      <c r="F60" s="19">
        <v>43.4</v>
      </c>
      <c r="G60" s="38">
        <v>19</v>
      </c>
      <c r="H60" s="17" t="s">
        <v>130</v>
      </c>
      <c r="I60" s="17" t="s">
        <v>131</v>
      </c>
      <c r="J60" s="39" t="s">
        <v>40</v>
      </c>
      <c r="K60" s="40">
        <v>0.33</v>
      </c>
      <c r="L60" s="19" t="s">
        <v>60</v>
      </c>
      <c r="M60" s="19" t="s">
        <v>25</v>
      </c>
      <c r="N60" s="19" t="s">
        <v>25</v>
      </c>
    </row>
    <row r="61" spans="1:14" ht="16" customHeight="1">
      <c r="A61" s="17" t="s">
        <v>132</v>
      </c>
      <c r="B61" s="37" t="s">
        <v>25</v>
      </c>
      <c r="C61" s="17" t="s">
        <v>133</v>
      </c>
      <c r="D61" s="19">
        <v>484</v>
      </c>
      <c r="E61" s="19">
        <v>435.6</v>
      </c>
      <c r="F61" s="19">
        <v>338.79999999999995</v>
      </c>
      <c r="G61" s="38">
        <v>19</v>
      </c>
      <c r="H61" s="17" t="s">
        <v>132</v>
      </c>
      <c r="I61" s="17" t="s">
        <v>133</v>
      </c>
      <c r="J61" s="39" t="s">
        <v>40</v>
      </c>
      <c r="K61" s="40">
        <v>1.32</v>
      </c>
      <c r="L61" s="19" t="s">
        <v>134</v>
      </c>
      <c r="M61" s="19" t="s">
        <v>25</v>
      </c>
      <c r="N61" s="19" t="s">
        <v>25</v>
      </c>
    </row>
    <row r="62" spans="1:14" ht="16" customHeight="1">
      <c r="A62" s="17" t="s">
        <v>135</v>
      </c>
      <c r="B62" s="37" t="s">
        <v>25</v>
      </c>
      <c r="C62" s="17" t="s">
        <v>136</v>
      </c>
      <c r="D62" s="19">
        <v>224</v>
      </c>
      <c r="E62" s="19">
        <v>201.6</v>
      </c>
      <c r="F62" s="19">
        <v>156.79999999999998</v>
      </c>
      <c r="G62" s="38">
        <v>19</v>
      </c>
      <c r="H62" s="17" t="s">
        <v>135</v>
      </c>
      <c r="I62" s="17" t="s">
        <v>136</v>
      </c>
      <c r="J62" s="39" t="s">
        <v>40</v>
      </c>
      <c r="K62" s="40">
        <v>0.46</v>
      </c>
      <c r="L62" s="19" t="s">
        <v>97</v>
      </c>
      <c r="M62" s="19" t="s">
        <v>25</v>
      </c>
      <c r="N62" s="19" t="s">
        <v>25</v>
      </c>
    </row>
    <row r="63" spans="1:14" ht="16" customHeight="1">
      <c r="A63" s="36"/>
      <c r="B63" s="37"/>
      <c r="C63" s="17"/>
      <c r="D63" s="19"/>
      <c r="E63" s="19"/>
      <c r="F63" s="19"/>
      <c r="G63" s="38"/>
      <c r="H63" s="36"/>
      <c r="I63" s="17"/>
      <c r="J63" s="39"/>
      <c r="K63" s="40"/>
      <c r="L63" s="19" t="s">
        <v>25</v>
      </c>
      <c r="M63" s="19" t="s">
        <v>25</v>
      </c>
      <c r="N63" s="19" t="s">
        <v>25</v>
      </c>
    </row>
    <row r="64" spans="1:14" ht="16" customHeight="1">
      <c r="A64" s="53"/>
      <c r="B64" s="49" t="s">
        <v>25</v>
      </c>
      <c r="C64" s="33" t="s">
        <v>137</v>
      </c>
      <c r="D64" s="34" t="s">
        <v>25</v>
      </c>
      <c r="E64" s="34" t="s">
        <v>25</v>
      </c>
      <c r="F64" s="34" t="s">
        <v>25</v>
      </c>
      <c r="G64" s="44" t="s">
        <v>25</v>
      </c>
      <c r="H64" s="53"/>
      <c r="I64" s="33" t="s">
        <v>137</v>
      </c>
      <c r="J64" s="45" t="s">
        <v>25</v>
      </c>
      <c r="K64" s="46" t="s">
        <v>25</v>
      </c>
      <c r="L64" s="34" t="s">
        <v>25</v>
      </c>
      <c r="M64" s="34" t="s">
        <v>25</v>
      </c>
      <c r="N64" s="34" t="s">
        <v>25</v>
      </c>
    </row>
    <row r="65" spans="1:14" ht="16" customHeight="1">
      <c r="A65" s="36" t="s">
        <v>138</v>
      </c>
      <c r="B65" s="37" t="s">
        <v>25</v>
      </c>
      <c r="C65" s="17" t="s">
        <v>139</v>
      </c>
      <c r="D65" s="19">
        <v>4271</v>
      </c>
      <c r="E65" s="19">
        <v>3843.9</v>
      </c>
      <c r="F65" s="19">
        <v>2989.7</v>
      </c>
      <c r="G65" s="38">
        <v>360</v>
      </c>
      <c r="H65" s="36" t="s">
        <v>138</v>
      </c>
      <c r="I65" s="17" t="s">
        <v>139</v>
      </c>
      <c r="J65" s="39" t="s">
        <v>27</v>
      </c>
      <c r="K65" s="40">
        <v>147.71</v>
      </c>
      <c r="L65" s="19" t="s">
        <v>140</v>
      </c>
      <c r="M65" s="19" t="s">
        <v>25</v>
      </c>
      <c r="N65" s="19" t="s">
        <v>25</v>
      </c>
    </row>
    <row r="66" spans="1:14" ht="16" customHeight="1">
      <c r="A66" s="47" t="s">
        <v>37</v>
      </c>
      <c r="B66" s="37" t="s">
        <v>25</v>
      </c>
      <c r="C66" s="17" t="s">
        <v>38</v>
      </c>
      <c r="D66" s="19">
        <v>423</v>
      </c>
      <c r="E66" s="19">
        <v>380.7</v>
      </c>
      <c r="F66" s="19">
        <v>296.09999999999997</v>
      </c>
      <c r="G66" s="38" t="s">
        <v>39</v>
      </c>
      <c r="H66" s="47" t="s">
        <v>37</v>
      </c>
      <c r="I66" s="17" t="s">
        <v>38</v>
      </c>
      <c r="J66" s="39" t="s">
        <v>40</v>
      </c>
      <c r="K66" s="40">
        <v>14.77</v>
      </c>
      <c r="L66" s="19" t="s">
        <v>41</v>
      </c>
      <c r="M66" s="19" t="s">
        <v>25</v>
      </c>
      <c r="N66" s="19" t="s">
        <v>25</v>
      </c>
    </row>
    <row r="67" spans="1:14" ht="16" customHeight="1">
      <c r="A67" s="36" t="s">
        <v>141</v>
      </c>
      <c r="B67" s="37" t="s">
        <v>25</v>
      </c>
      <c r="C67" s="17" t="s">
        <v>142</v>
      </c>
      <c r="D67" s="19">
        <v>218</v>
      </c>
      <c r="E67" s="19">
        <v>196.20000000000002</v>
      </c>
      <c r="F67" s="19">
        <v>152.6</v>
      </c>
      <c r="G67" s="38">
        <v>19</v>
      </c>
      <c r="H67" s="36" t="s">
        <v>141</v>
      </c>
      <c r="I67" s="17" t="s">
        <v>142</v>
      </c>
      <c r="J67" s="39" t="s">
        <v>40</v>
      </c>
      <c r="K67" s="40">
        <v>1.17</v>
      </c>
      <c r="L67" s="19" t="s">
        <v>143</v>
      </c>
      <c r="M67" s="19" t="s">
        <v>25</v>
      </c>
      <c r="N67" s="19" t="s">
        <v>25</v>
      </c>
    </row>
    <row r="68" spans="1:14" ht="16" customHeight="1">
      <c r="A68" s="36"/>
      <c r="B68" s="37" t="s">
        <v>25</v>
      </c>
      <c r="C68" s="17" t="s">
        <v>25</v>
      </c>
      <c r="D68" s="19" t="s">
        <v>25</v>
      </c>
      <c r="E68" s="19" t="s">
        <v>25</v>
      </c>
      <c r="F68" s="19" t="s">
        <v>25</v>
      </c>
      <c r="G68" s="38" t="s">
        <v>25</v>
      </c>
      <c r="H68" s="36"/>
      <c r="I68" s="17" t="s">
        <v>25</v>
      </c>
      <c r="J68" s="39" t="s">
        <v>25</v>
      </c>
      <c r="K68" s="40" t="s">
        <v>25</v>
      </c>
      <c r="L68" s="19" t="s">
        <v>25</v>
      </c>
      <c r="M68" s="19" t="s">
        <v>25</v>
      </c>
      <c r="N68" s="19" t="s">
        <v>25</v>
      </c>
    </row>
    <row r="69" spans="1:14" ht="16">
      <c r="A69" s="33"/>
      <c r="B69" s="43" t="s">
        <v>25</v>
      </c>
      <c r="C69" s="33" t="s">
        <v>144</v>
      </c>
      <c r="D69" s="34" t="s">
        <v>25</v>
      </c>
      <c r="E69" s="34" t="s">
        <v>25</v>
      </c>
      <c r="F69" s="34" t="s">
        <v>25</v>
      </c>
      <c r="G69" s="44" t="s">
        <v>25</v>
      </c>
      <c r="H69" s="33"/>
      <c r="I69" s="33" t="s">
        <v>144</v>
      </c>
      <c r="J69" s="45" t="s">
        <v>25</v>
      </c>
      <c r="K69" s="46" t="s">
        <v>25</v>
      </c>
      <c r="L69" s="34" t="s">
        <v>25</v>
      </c>
      <c r="M69" s="34" t="s">
        <v>25</v>
      </c>
      <c r="N69" s="34" t="s">
        <v>25</v>
      </c>
    </row>
    <row r="70" spans="1:14" ht="16">
      <c r="A70" s="17" t="s">
        <v>81</v>
      </c>
      <c r="B70" s="37" t="s">
        <v>25</v>
      </c>
      <c r="C70" s="17" t="s">
        <v>82</v>
      </c>
      <c r="D70" s="19">
        <v>44.8</v>
      </c>
      <c r="E70" s="19">
        <v>40.32</v>
      </c>
      <c r="F70" s="19">
        <v>31.359999999999996</v>
      </c>
      <c r="G70" s="38">
        <v>19</v>
      </c>
      <c r="H70" s="17" t="s">
        <v>81</v>
      </c>
      <c r="I70" s="17" t="s">
        <v>82</v>
      </c>
      <c r="J70" s="39" t="s">
        <v>40</v>
      </c>
      <c r="K70" s="40">
        <v>0.55000000000000004</v>
      </c>
      <c r="L70" s="19" t="s">
        <v>83</v>
      </c>
      <c r="M70" s="19" t="s">
        <v>25</v>
      </c>
      <c r="N70" s="19" t="s">
        <v>25</v>
      </c>
    </row>
    <row r="71" spans="1:14" ht="16">
      <c r="A71" s="47" t="s">
        <v>145</v>
      </c>
      <c r="B71" s="37" t="s">
        <v>25</v>
      </c>
      <c r="C71" s="17" t="s">
        <v>146</v>
      </c>
      <c r="D71" s="19">
        <v>103</v>
      </c>
      <c r="E71" s="19">
        <v>92.7</v>
      </c>
      <c r="F71" s="19">
        <v>72.099999999999994</v>
      </c>
      <c r="G71" s="38">
        <v>19</v>
      </c>
      <c r="H71" s="47" t="s">
        <v>145</v>
      </c>
      <c r="I71" s="17" t="s">
        <v>146</v>
      </c>
      <c r="J71" s="39" t="s">
        <v>40</v>
      </c>
      <c r="K71" s="40">
        <v>0.18</v>
      </c>
      <c r="L71" s="19" t="s">
        <v>88</v>
      </c>
      <c r="M71" s="19" t="s">
        <v>25</v>
      </c>
      <c r="N71" s="19" t="s">
        <v>25</v>
      </c>
    </row>
    <row r="72" spans="1:14" ht="16">
      <c r="A72" s="36" t="s">
        <v>73</v>
      </c>
      <c r="B72" s="37" t="s">
        <v>25</v>
      </c>
      <c r="C72" s="17" t="s">
        <v>74</v>
      </c>
      <c r="D72" s="19">
        <v>80.599999999999994</v>
      </c>
      <c r="E72" s="19">
        <v>72.539999999999992</v>
      </c>
      <c r="F72" s="19">
        <v>56.419999999999995</v>
      </c>
      <c r="G72" s="38">
        <v>19</v>
      </c>
      <c r="H72" s="36" t="s">
        <v>73</v>
      </c>
      <c r="I72" s="17" t="s">
        <v>74</v>
      </c>
      <c r="J72" s="39" t="s">
        <v>40</v>
      </c>
      <c r="K72" s="40">
        <v>0.31</v>
      </c>
      <c r="L72" s="19" t="s">
        <v>60</v>
      </c>
      <c r="M72" s="19" t="s">
        <v>25</v>
      </c>
      <c r="N72" s="19" t="s">
        <v>25</v>
      </c>
    </row>
    <row r="73" spans="1:14" ht="16">
      <c r="A73" s="36" t="s">
        <v>75</v>
      </c>
      <c r="B73" s="37" t="s">
        <v>25</v>
      </c>
      <c r="C73" s="17" t="s">
        <v>76</v>
      </c>
      <c r="D73" s="19">
        <v>45.6</v>
      </c>
      <c r="E73" s="19">
        <v>41.04</v>
      </c>
      <c r="F73" s="19">
        <v>31.919999999999998</v>
      </c>
      <c r="G73" s="38">
        <v>19</v>
      </c>
      <c r="H73" s="36" t="s">
        <v>75</v>
      </c>
      <c r="I73" s="17" t="s">
        <v>76</v>
      </c>
      <c r="J73" s="39" t="s">
        <v>40</v>
      </c>
      <c r="K73" s="40">
        <v>0.33</v>
      </c>
      <c r="L73" s="19" t="s">
        <v>77</v>
      </c>
      <c r="M73" s="19" t="s">
        <v>25</v>
      </c>
      <c r="N73" s="19" t="s">
        <v>25</v>
      </c>
    </row>
    <row r="74" spans="1:14" ht="16">
      <c r="A74" s="36"/>
      <c r="B74" s="37" t="s">
        <v>25</v>
      </c>
      <c r="C74" s="17" t="s">
        <v>25</v>
      </c>
      <c r="D74" s="19" t="s">
        <v>25</v>
      </c>
      <c r="E74" s="19" t="s">
        <v>25</v>
      </c>
      <c r="F74" s="19" t="s">
        <v>25</v>
      </c>
      <c r="G74" s="38" t="s">
        <v>25</v>
      </c>
      <c r="H74" s="36"/>
      <c r="I74" s="17" t="s">
        <v>25</v>
      </c>
      <c r="J74" s="39" t="s">
        <v>25</v>
      </c>
      <c r="K74" s="40" t="s">
        <v>25</v>
      </c>
      <c r="L74" s="19" t="s">
        <v>25</v>
      </c>
      <c r="M74" s="19" t="s">
        <v>25</v>
      </c>
      <c r="N74" s="19" t="s">
        <v>25</v>
      </c>
    </row>
    <row r="75" spans="1:14" ht="16">
      <c r="A75" s="48" t="s">
        <v>25</v>
      </c>
      <c r="B75" s="49" t="s">
        <v>25</v>
      </c>
      <c r="C75" s="33" t="s">
        <v>147</v>
      </c>
      <c r="D75" s="34" t="s">
        <v>25</v>
      </c>
      <c r="E75" s="34" t="s">
        <v>25</v>
      </c>
      <c r="F75" s="34" t="s">
        <v>25</v>
      </c>
      <c r="G75" s="44" t="s">
        <v>25</v>
      </c>
      <c r="H75" s="48" t="s">
        <v>25</v>
      </c>
      <c r="I75" s="33" t="s">
        <v>147</v>
      </c>
      <c r="J75" s="45" t="s">
        <v>25</v>
      </c>
      <c r="K75" s="46" t="s">
        <v>25</v>
      </c>
      <c r="L75" s="34" t="s">
        <v>25</v>
      </c>
      <c r="M75" s="34" t="s">
        <v>25</v>
      </c>
      <c r="N75" s="34" t="s">
        <v>25</v>
      </c>
    </row>
    <row r="76" spans="1:14" ht="16">
      <c r="A76" s="17" t="s">
        <v>148</v>
      </c>
      <c r="B76" s="37" t="s">
        <v>25</v>
      </c>
      <c r="C76" s="17" t="s">
        <v>149</v>
      </c>
      <c r="D76" s="19">
        <v>171</v>
      </c>
      <c r="E76" s="19">
        <v>153.9</v>
      </c>
      <c r="F76" s="19">
        <v>119.69999999999999</v>
      </c>
      <c r="G76" s="38">
        <v>19</v>
      </c>
      <c r="H76" s="17" t="s">
        <v>148</v>
      </c>
      <c r="I76" s="17" t="s">
        <v>149</v>
      </c>
      <c r="J76" s="39" t="s">
        <v>40</v>
      </c>
      <c r="K76" s="40">
        <v>0.33</v>
      </c>
      <c r="L76" s="19" t="s">
        <v>60</v>
      </c>
      <c r="M76" s="19" t="s">
        <v>25</v>
      </c>
      <c r="N76" s="19" t="s">
        <v>25</v>
      </c>
    </row>
    <row r="77" spans="1:14" ht="16">
      <c r="A77" s="17" t="s">
        <v>150</v>
      </c>
      <c r="B77" s="37" t="s">
        <v>25</v>
      </c>
      <c r="C77" s="17" t="s">
        <v>151</v>
      </c>
      <c r="D77" s="19">
        <v>113</v>
      </c>
      <c r="E77" s="19">
        <v>101.7</v>
      </c>
      <c r="F77" s="19">
        <v>79.099999999999994</v>
      </c>
      <c r="G77" s="38">
        <v>19</v>
      </c>
      <c r="H77" s="17" t="s">
        <v>150</v>
      </c>
      <c r="I77" s="17" t="s">
        <v>151</v>
      </c>
      <c r="J77" s="39" t="s">
        <v>40</v>
      </c>
      <c r="K77" s="40">
        <v>0.22</v>
      </c>
      <c r="L77" s="19" t="s">
        <v>60</v>
      </c>
      <c r="M77" s="19" t="s">
        <v>25</v>
      </c>
      <c r="N77" s="19" t="s">
        <v>25</v>
      </c>
    </row>
    <row r="78" spans="1:14" ht="16">
      <c r="A78" s="17" t="s">
        <v>152</v>
      </c>
      <c r="B78" s="37" t="s">
        <v>25</v>
      </c>
      <c r="C78" s="17" t="s">
        <v>153</v>
      </c>
      <c r="D78" s="19">
        <v>153</v>
      </c>
      <c r="E78" s="19">
        <v>137.70000000000002</v>
      </c>
      <c r="F78" s="19">
        <v>107.1</v>
      </c>
      <c r="G78" s="38">
        <v>19</v>
      </c>
      <c r="H78" s="17" t="s">
        <v>152</v>
      </c>
      <c r="I78" s="17" t="s">
        <v>153</v>
      </c>
      <c r="J78" s="39" t="s">
        <v>40</v>
      </c>
      <c r="K78" s="40">
        <v>0.24</v>
      </c>
      <c r="L78" s="19" t="s">
        <v>60</v>
      </c>
      <c r="M78" s="19" t="s">
        <v>25</v>
      </c>
      <c r="N78" s="19" t="s">
        <v>25</v>
      </c>
    </row>
    <row r="79" spans="1:14" ht="16">
      <c r="A79" s="17" t="s">
        <v>154</v>
      </c>
      <c r="B79" s="37" t="s">
        <v>25</v>
      </c>
      <c r="C79" s="17" t="s">
        <v>155</v>
      </c>
      <c r="D79" s="19">
        <v>99.2</v>
      </c>
      <c r="E79" s="19">
        <v>89.28</v>
      </c>
      <c r="F79" s="19">
        <v>69.44</v>
      </c>
      <c r="G79" s="38">
        <v>19</v>
      </c>
      <c r="H79" s="17" t="s">
        <v>154</v>
      </c>
      <c r="I79" s="17" t="s">
        <v>155</v>
      </c>
      <c r="J79" s="39" t="s">
        <v>40</v>
      </c>
      <c r="K79" s="40">
        <v>0.4</v>
      </c>
      <c r="L79" s="19" t="s">
        <v>60</v>
      </c>
      <c r="M79" s="19" t="s">
        <v>25</v>
      </c>
      <c r="N79" s="19" t="s">
        <v>25</v>
      </c>
    </row>
    <row r="80" spans="1:14" ht="16">
      <c r="A80" s="17" t="s">
        <v>156</v>
      </c>
      <c r="B80" s="37" t="s">
        <v>25</v>
      </c>
      <c r="C80" s="17" t="s">
        <v>157</v>
      </c>
      <c r="D80" s="19">
        <v>130</v>
      </c>
      <c r="E80" s="19">
        <v>117</v>
      </c>
      <c r="F80" s="19">
        <v>91</v>
      </c>
      <c r="G80" s="38">
        <v>19</v>
      </c>
      <c r="H80" s="17" t="s">
        <v>156</v>
      </c>
      <c r="I80" s="17" t="s">
        <v>157</v>
      </c>
      <c r="J80" s="39" t="s">
        <v>40</v>
      </c>
      <c r="K80" s="40">
        <v>0.22</v>
      </c>
      <c r="L80" s="19" t="s">
        <v>60</v>
      </c>
      <c r="M80" s="19" t="s">
        <v>25</v>
      </c>
      <c r="N80" s="19" t="s">
        <v>25</v>
      </c>
    </row>
    <row r="81" spans="1:14" ht="16" customHeight="1">
      <c r="A81" s="17" t="s">
        <v>118</v>
      </c>
      <c r="B81" s="37" t="s">
        <v>106</v>
      </c>
      <c r="C81" s="17" t="s">
        <v>119</v>
      </c>
      <c r="D81" s="19">
        <v>136</v>
      </c>
      <c r="E81" s="19">
        <v>122.4</v>
      </c>
      <c r="F81" s="19">
        <v>95.199999999999989</v>
      </c>
      <c r="G81" s="38">
        <v>19</v>
      </c>
      <c r="H81" s="17" t="s">
        <v>118</v>
      </c>
      <c r="I81" s="17" t="s">
        <v>119</v>
      </c>
      <c r="J81" s="39" t="s">
        <v>40</v>
      </c>
      <c r="K81" s="40">
        <v>2.65</v>
      </c>
      <c r="L81" s="19" t="s">
        <v>120</v>
      </c>
      <c r="M81" s="19"/>
      <c r="N81" s="19"/>
    </row>
    <row r="82" spans="1:14" ht="16">
      <c r="A82" s="36"/>
      <c r="B82" s="37"/>
      <c r="C82" s="17"/>
      <c r="D82" s="19"/>
      <c r="E82" s="19"/>
      <c r="F82" s="19"/>
      <c r="G82" s="38"/>
      <c r="H82" s="36"/>
      <c r="I82" s="17"/>
      <c r="J82" s="39"/>
      <c r="K82" s="40"/>
      <c r="L82" s="19" t="s">
        <v>25</v>
      </c>
      <c r="M82" s="19" t="s">
        <v>25</v>
      </c>
      <c r="N82" s="19" t="s">
        <v>25</v>
      </c>
    </row>
    <row r="83" spans="1:14" ht="16">
      <c r="A83" s="53"/>
      <c r="B83" s="49" t="s">
        <v>25</v>
      </c>
      <c r="C83" s="33" t="s">
        <v>158</v>
      </c>
      <c r="D83" s="34" t="s">
        <v>25</v>
      </c>
      <c r="E83" s="34" t="s">
        <v>25</v>
      </c>
      <c r="F83" s="34" t="s">
        <v>25</v>
      </c>
      <c r="G83" s="44" t="s">
        <v>25</v>
      </c>
      <c r="H83" s="53"/>
      <c r="I83" s="33" t="s">
        <v>158</v>
      </c>
      <c r="J83" s="45" t="s">
        <v>25</v>
      </c>
      <c r="K83" s="46" t="s">
        <v>25</v>
      </c>
      <c r="L83" s="34" t="s">
        <v>25</v>
      </c>
      <c r="M83" s="34" t="s">
        <v>25</v>
      </c>
      <c r="N83" s="34" t="s">
        <v>25</v>
      </c>
    </row>
    <row r="84" spans="1:14" ht="16" customHeight="1">
      <c r="A84" s="36" t="s">
        <v>159</v>
      </c>
      <c r="B84" s="37" t="s">
        <v>25</v>
      </c>
      <c r="C84" s="17" t="s">
        <v>160</v>
      </c>
      <c r="D84" s="19">
        <v>4501</v>
      </c>
      <c r="E84" s="19">
        <v>4050.9</v>
      </c>
      <c r="F84" s="19">
        <v>3150.7</v>
      </c>
      <c r="G84" s="38">
        <v>360</v>
      </c>
      <c r="H84" s="36" t="s">
        <v>159</v>
      </c>
      <c r="I84" s="17" t="s">
        <v>160</v>
      </c>
      <c r="J84" s="39" t="s">
        <v>27</v>
      </c>
      <c r="K84" s="40">
        <v>147.71</v>
      </c>
      <c r="L84" s="19" t="s">
        <v>140</v>
      </c>
      <c r="M84" s="19" t="s">
        <v>25</v>
      </c>
      <c r="N84" s="19" t="s">
        <v>25</v>
      </c>
    </row>
    <row r="85" spans="1:14" ht="16" customHeight="1">
      <c r="A85" s="47" t="s">
        <v>37</v>
      </c>
      <c r="B85" s="37" t="s">
        <v>25</v>
      </c>
      <c r="C85" s="17" t="s">
        <v>38</v>
      </c>
      <c r="D85" s="19">
        <v>423</v>
      </c>
      <c r="E85" s="19">
        <v>380.7</v>
      </c>
      <c r="F85" s="19">
        <v>296.09999999999997</v>
      </c>
      <c r="G85" s="38" t="s">
        <v>39</v>
      </c>
      <c r="H85" s="47" t="s">
        <v>37</v>
      </c>
      <c r="I85" s="17" t="s">
        <v>38</v>
      </c>
      <c r="J85" s="39" t="s">
        <v>40</v>
      </c>
      <c r="K85" s="40">
        <v>14.77</v>
      </c>
      <c r="L85" s="19" t="s">
        <v>41</v>
      </c>
      <c r="M85" s="19" t="s">
        <v>25</v>
      </c>
      <c r="N85" s="19" t="s">
        <v>25</v>
      </c>
    </row>
    <row r="86" spans="1:14" ht="16" customHeight="1">
      <c r="A86" s="36" t="s">
        <v>141</v>
      </c>
      <c r="B86" s="37" t="s">
        <v>25</v>
      </c>
      <c r="C86" s="17" t="s">
        <v>142</v>
      </c>
      <c r="D86" s="19">
        <v>218</v>
      </c>
      <c r="E86" s="19">
        <v>196.20000000000002</v>
      </c>
      <c r="F86" s="19">
        <v>152.6</v>
      </c>
      <c r="G86" s="38">
        <v>19</v>
      </c>
      <c r="H86" s="36" t="s">
        <v>141</v>
      </c>
      <c r="I86" s="17" t="s">
        <v>142</v>
      </c>
      <c r="J86" s="39" t="s">
        <v>40</v>
      </c>
      <c r="K86" s="40">
        <v>1.17</v>
      </c>
      <c r="L86" s="19" t="s">
        <v>143</v>
      </c>
      <c r="M86" s="19" t="s">
        <v>25</v>
      </c>
      <c r="N86" s="19" t="s">
        <v>25</v>
      </c>
    </row>
    <row r="87" spans="1:14" ht="16" customHeight="1">
      <c r="A87" s="54"/>
      <c r="B87" s="55" t="s">
        <v>25</v>
      </c>
      <c r="C87" s="17" t="s">
        <v>25</v>
      </c>
      <c r="D87" s="19" t="s">
        <v>25</v>
      </c>
      <c r="E87" s="19" t="s">
        <v>25</v>
      </c>
      <c r="F87" s="19" t="s">
        <v>25</v>
      </c>
      <c r="G87" s="38" t="s">
        <v>25</v>
      </c>
      <c r="H87" s="54"/>
      <c r="I87" s="17" t="s">
        <v>25</v>
      </c>
      <c r="J87" s="39" t="s">
        <v>25</v>
      </c>
      <c r="K87" s="40" t="s">
        <v>25</v>
      </c>
      <c r="L87" s="19" t="s">
        <v>25</v>
      </c>
      <c r="M87" s="19" t="s">
        <v>25</v>
      </c>
      <c r="N87" s="19" t="s">
        <v>25</v>
      </c>
    </row>
    <row r="88" spans="1:14" ht="16" customHeight="1">
      <c r="A88" s="48"/>
      <c r="B88" s="49" t="s">
        <v>25</v>
      </c>
      <c r="C88" s="33" t="s">
        <v>161</v>
      </c>
      <c r="D88" s="34" t="s">
        <v>25</v>
      </c>
      <c r="E88" s="34" t="s">
        <v>25</v>
      </c>
      <c r="F88" s="34" t="s">
        <v>25</v>
      </c>
      <c r="G88" s="44" t="s">
        <v>25</v>
      </c>
      <c r="H88" s="48"/>
      <c r="I88" s="33" t="s">
        <v>161</v>
      </c>
      <c r="J88" s="45" t="s">
        <v>25</v>
      </c>
      <c r="K88" s="46" t="s">
        <v>25</v>
      </c>
      <c r="L88" s="34" t="s">
        <v>25</v>
      </c>
      <c r="M88" s="34" t="s">
        <v>25</v>
      </c>
      <c r="N88" s="34" t="s">
        <v>25</v>
      </c>
    </row>
    <row r="89" spans="1:14" ht="16" customHeight="1">
      <c r="A89" s="17" t="s">
        <v>78</v>
      </c>
      <c r="B89" s="37" t="s">
        <v>25</v>
      </c>
      <c r="C89" s="17" t="s">
        <v>79</v>
      </c>
      <c r="D89" s="19">
        <v>23.1</v>
      </c>
      <c r="E89" s="19">
        <v>20.790000000000003</v>
      </c>
      <c r="F89" s="19">
        <v>16.170000000000002</v>
      </c>
      <c r="G89" s="38">
        <v>19</v>
      </c>
      <c r="H89" s="17" t="s">
        <v>78</v>
      </c>
      <c r="I89" s="17" t="s">
        <v>79</v>
      </c>
      <c r="J89" s="39" t="s">
        <v>40</v>
      </c>
      <c r="K89" s="40">
        <v>0.02</v>
      </c>
      <c r="L89" s="19" t="s">
        <v>80</v>
      </c>
      <c r="M89" s="19" t="s">
        <v>25</v>
      </c>
      <c r="N89" s="19" t="s">
        <v>25</v>
      </c>
    </row>
    <row r="90" spans="1:14" ht="16" customHeight="1">
      <c r="A90" s="17" t="s">
        <v>81</v>
      </c>
      <c r="B90" s="37" t="s">
        <v>25</v>
      </c>
      <c r="C90" s="17" t="s">
        <v>82</v>
      </c>
      <c r="D90" s="19">
        <v>44.8</v>
      </c>
      <c r="E90" s="19">
        <v>40.32</v>
      </c>
      <c r="F90" s="19">
        <v>31.359999999999996</v>
      </c>
      <c r="G90" s="38">
        <v>19</v>
      </c>
      <c r="H90" s="17" t="s">
        <v>81</v>
      </c>
      <c r="I90" s="17" t="s">
        <v>82</v>
      </c>
      <c r="J90" s="39" t="s">
        <v>40</v>
      </c>
      <c r="K90" s="40">
        <v>0.55000000000000004</v>
      </c>
      <c r="L90" s="19" t="s">
        <v>83</v>
      </c>
      <c r="M90" s="19" t="s">
        <v>25</v>
      </c>
      <c r="N90" s="19" t="s">
        <v>25</v>
      </c>
    </row>
    <row r="91" spans="1:14" ht="16" customHeight="1">
      <c r="A91" s="47" t="s">
        <v>145</v>
      </c>
      <c r="B91" s="37" t="s">
        <v>25</v>
      </c>
      <c r="C91" s="17" t="s">
        <v>146</v>
      </c>
      <c r="D91" s="19">
        <v>103</v>
      </c>
      <c r="E91" s="19">
        <v>92.7</v>
      </c>
      <c r="F91" s="19">
        <v>72.099999999999994</v>
      </c>
      <c r="G91" s="38">
        <v>19</v>
      </c>
      <c r="H91" s="47" t="s">
        <v>145</v>
      </c>
      <c r="I91" s="17" t="s">
        <v>146</v>
      </c>
      <c r="J91" s="39" t="s">
        <v>40</v>
      </c>
      <c r="K91" s="40">
        <v>0.18</v>
      </c>
      <c r="L91" s="19" t="s">
        <v>88</v>
      </c>
      <c r="M91" s="19" t="s">
        <v>25</v>
      </c>
      <c r="N91" s="19" t="s">
        <v>25</v>
      </c>
    </row>
    <row r="92" spans="1:14" ht="16" customHeight="1">
      <c r="A92" s="36" t="s">
        <v>73</v>
      </c>
      <c r="B92" s="37" t="s">
        <v>25</v>
      </c>
      <c r="C92" s="17" t="s">
        <v>74</v>
      </c>
      <c r="D92" s="19">
        <v>80.599999999999994</v>
      </c>
      <c r="E92" s="19">
        <v>72.539999999999992</v>
      </c>
      <c r="F92" s="19">
        <v>56.419999999999995</v>
      </c>
      <c r="G92" s="38">
        <v>19</v>
      </c>
      <c r="H92" s="36" t="s">
        <v>73</v>
      </c>
      <c r="I92" s="17" t="s">
        <v>74</v>
      </c>
      <c r="J92" s="39" t="s">
        <v>40</v>
      </c>
      <c r="K92" s="40">
        <v>0.31</v>
      </c>
      <c r="L92" s="19" t="s">
        <v>60</v>
      </c>
      <c r="M92" s="19" t="s">
        <v>25</v>
      </c>
      <c r="N92" s="19" t="s">
        <v>25</v>
      </c>
    </row>
    <row r="93" spans="1:14" ht="16" customHeight="1">
      <c r="A93" s="52" t="s">
        <v>162</v>
      </c>
      <c r="B93" s="37" t="s">
        <v>25</v>
      </c>
      <c r="C93" s="17" t="s">
        <v>163</v>
      </c>
      <c r="D93" s="19">
        <v>136</v>
      </c>
      <c r="E93" s="19">
        <v>122.4</v>
      </c>
      <c r="F93" s="19">
        <v>95.199999999999989</v>
      </c>
      <c r="G93" s="38">
        <v>19</v>
      </c>
      <c r="H93" s="52" t="s">
        <v>162</v>
      </c>
      <c r="I93" s="17" t="s">
        <v>163</v>
      </c>
      <c r="J93" s="39" t="s">
        <v>40</v>
      </c>
      <c r="K93" s="40">
        <v>0.97</v>
      </c>
      <c r="L93" s="19" t="s">
        <v>51</v>
      </c>
      <c r="M93" s="19" t="s">
        <v>25</v>
      </c>
      <c r="N93" s="19" t="s">
        <v>25</v>
      </c>
    </row>
    <row r="94" spans="1:14" ht="16" customHeight="1">
      <c r="A94" s="17"/>
      <c r="B94" s="37" t="s">
        <v>25</v>
      </c>
      <c r="C94" s="17" t="s">
        <v>25</v>
      </c>
      <c r="D94" s="19" t="s">
        <v>25</v>
      </c>
      <c r="E94" s="19" t="s">
        <v>25</v>
      </c>
      <c r="F94" s="19" t="s">
        <v>25</v>
      </c>
      <c r="G94" s="38" t="s">
        <v>25</v>
      </c>
      <c r="H94" s="17"/>
      <c r="I94" s="17" t="s">
        <v>25</v>
      </c>
      <c r="J94" s="39" t="s">
        <v>25</v>
      </c>
      <c r="K94" s="40" t="s">
        <v>25</v>
      </c>
      <c r="L94" s="19" t="s">
        <v>25</v>
      </c>
      <c r="M94" s="19" t="s">
        <v>25</v>
      </c>
      <c r="N94" s="19" t="s">
        <v>25</v>
      </c>
    </row>
    <row r="95" spans="1:14" ht="16" customHeight="1">
      <c r="A95" s="48" t="s">
        <v>25</v>
      </c>
      <c r="B95" s="49" t="s">
        <v>25</v>
      </c>
      <c r="C95" s="33" t="s">
        <v>164</v>
      </c>
      <c r="D95" s="34" t="s">
        <v>25</v>
      </c>
      <c r="E95" s="34" t="s">
        <v>25</v>
      </c>
      <c r="F95" s="34" t="s">
        <v>25</v>
      </c>
      <c r="G95" s="44" t="s">
        <v>25</v>
      </c>
      <c r="H95" s="48" t="s">
        <v>25</v>
      </c>
      <c r="I95" s="33" t="s">
        <v>164</v>
      </c>
      <c r="J95" s="45" t="s">
        <v>25</v>
      </c>
      <c r="K95" s="46" t="s">
        <v>25</v>
      </c>
      <c r="L95" s="34" t="s">
        <v>25</v>
      </c>
      <c r="M95" s="34" t="s">
        <v>25</v>
      </c>
      <c r="N95" s="34" t="s">
        <v>25</v>
      </c>
    </row>
    <row r="96" spans="1:14" ht="16" customHeight="1">
      <c r="A96" s="36" t="s">
        <v>165</v>
      </c>
      <c r="B96" s="37" t="s">
        <v>25</v>
      </c>
      <c r="C96" s="17" t="s">
        <v>166</v>
      </c>
      <c r="D96" s="19">
        <v>1193</v>
      </c>
      <c r="E96" s="19">
        <v>1073.7</v>
      </c>
      <c r="F96" s="19">
        <v>835.09999999999991</v>
      </c>
      <c r="G96" s="38">
        <v>50</v>
      </c>
      <c r="H96" s="36" t="s">
        <v>165</v>
      </c>
      <c r="I96" s="17" t="s">
        <v>166</v>
      </c>
      <c r="J96" s="39" t="s">
        <v>40</v>
      </c>
      <c r="K96" s="40">
        <v>4.8099999999999996</v>
      </c>
      <c r="L96" s="19" t="s">
        <v>167</v>
      </c>
      <c r="M96" s="19" t="s">
        <v>25</v>
      </c>
      <c r="N96" s="19" t="s">
        <v>25</v>
      </c>
    </row>
    <row r="97" spans="1:14" ht="16" customHeight="1">
      <c r="A97" s="17" t="s">
        <v>148</v>
      </c>
      <c r="B97" s="37" t="s">
        <v>25</v>
      </c>
      <c r="C97" s="17" t="s">
        <v>149</v>
      </c>
      <c r="D97" s="19">
        <v>171</v>
      </c>
      <c r="E97" s="19">
        <v>153.9</v>
      </c>
      <c r="F97" s="19">
        <v>119.69999999999999</v>
      </c>
      <c r="G97" s="38">
        <v>19</v>
      </c>
      <c r="H97" s="17" t="s">
        <v>148</v>
      </c>
      <c r="I97" s="17" t="s">
        <v>149</v>
      </c>
      <c r="J97" s="39" t="s">
        <v>40</v>
      </c>
      <c r="K97" s="40">
        <v>0.33</v>
      </c>
      <c r="L97" s="19" t="s">
        <v>60</v>
      </c>
      <c r="M97" s="19" t="s">
        <v>25</v>
      </c>
      <c r="N97" s="19" t="s">
        <v>25</v>
      </c>
    </row>
    <row r="98" spans="1:14" ht="16" customHeight="1">
      <c r="A98" s="17" t="s">
        <v>150</v>
      </c>
      <c r="B98" s="37" t="s">
        <v>25</v>
      </c>
      <c r="C98" s="17" t="s">
        <v>151</v>
      </c>
      <c r="D98" s="19">
        <v>113</v>
      </c>
      <c r="E98" s="19">
        <v>101.7</v>
      </c>
      <c r="F98" s="19">
        <v>79.099999999999994</v>
      </c>
      <c r="G98" s="38">
        <v>19</v>
      </c>
      <c r="H98" s="17" t="s">
        <v>150</v>
      </c>
      <c r="I98" s="17" t="s">
        <v>151</v>
      </c>
      <c r="J98" s="39" t="s">
        <v>40</v>
      </c>
      <c r="K98" s="40">
        <v>0.22</v>
      </c>
      <c r="L98" s="19" t="s">
        <v>60</v>
      </c>
      <c r="M98" s="19" t="s">
        <v>25</v>
      </c>
      <c r="N98" s="19" t="s">
        <v>25</v>
      </c>
    </row>
    <row r="99" spans="1:14" ht="16" customHeight="1">
      <c r="A99" s="17" t="s">
        <v>152</v>
      </c>
      <c r="B99" s="37" t="s">
        <v>25</v>
      </c>
      <c r="C99" s="17" t="s">
        <v>153</v>
      </c>
      <c r="D99" s="19">
        <v>153</v>
      </c>
      <c r="E99" s="19">
        <v>137.70000000000002</v>
      </c>
      <c r="F99" s="19">
        <v>107.1</v>
      </c>
      <c r="G99" s="38">
        <v>19</v>
      </c>
      <c r="H99" s="17" t="s">
        <v>152</v>
      </c>
      <c r="I99" s="17" t="s">
        <v>153</v>
      </c>
      <c r="J99" s="39" t="s">
        <v>40</v>
      </c>
      <c r="K99" s="40">
        <v>0.24</v>
      </c>
      <c r="L99" s="19" t="s">
        <v>60</v>
      </c>
      <c r="M99" s="19" t="s">
        <v>25</v>
      </c>
      <c r="N99" s="19" t="s">
        <v>25</v>
      </c>
    </row>
    <row r="100" spans="1:14" ht="16" customHeight="1">
      <c r="A100" s="17" t="s">
        <v>154</v>
      </c>
      <c r="B100" s="37" t="s">
        <v>25</v>
      </c>
      <c r="C100" s="17" t="s">
        <v>155</v>
      </c>
      <c r="D100" s="19">
        <v>99.2</v>
      </c>
      <c r="E100" s="19">
        <v>89.28</v>
      </c>
      <c r="F100" s="19">
        <v>69.44</v>
      </c>
      <c r="G100" s="38">
        <v>19</v>
      </c>
      <c r="H100" s="17" t="s">
        <v>154</v>
      </c>
      <c r="I100" s="17" t="s">
        <v>155</v>
      </c>
      <c r="J100" s="39" t="s">
        <v>40</v>
      </c>
      <c r="K100" s="40">
        <v>0.4</v>
      </c>
      <c r="L100" s="19" t="s">
        <v>60</v>
      </c>
      <c r="M100" s="19" t="s">
        <v>25</v>
      </c>
      <c r="N100" s="19" t="s">
        <v>25</v>
      </c>
    </row>
    <row r="101" spans="1:14" ht="16" customHeight="1">
      <c r="A101" s="17" t="s">
        <v>168</v>
      </c>
      <c r="B101" s="37" t="s">
        <v>25</v>
      </c>
      <c r="C101" s="17" t="s">
        <v>169</v>
      </c>
      <c r="D101" s="19">
        <v>374</v>
      </c>
      <c r="E101" s="19">
        <v>336.6</v>
      </c>
      <c r="F101" s="19">
        <v>261.8</v>
      </c>
      <c r="G101" s="38">
        <v>19</v>
      </c>
      <c r="H101" s="17" t="s">
        <v>168</v>
      </c>
      <c r="I101" s="17" t="s">
        <v>169</v>
      </c>
      <c r="J101" s="39" t="s">
        <v>40</v>
      </c>
      <c r="K101" s="40">
        <v>0.75</v>
      </c>
      <c r="L101" s="19" t="s">
        <v>97</v>
      </c>
      <c r="M101" s="19" t="s">
        <v>25</v>
      </c>
      <c r="N101" s="19" t="s">
        <v>25</v>
      </c>
    </row>
    <row r="102" spans="1:14" ht="16" customHeight="1">
      <c r="A102" s="17" t="s">
        <v>128</v>
      </c>
      <c r="B102" s="37" t="s">
        <v>25</v>
      </c>
      <c r="C102" s="17" t="s">
        <v>129</v>
      </c>
      <c r="D102" s="19">
        <v>75.5</v>
      </c>
      <c r="E102" s="19">
        <v>67.95</v>
      </c>
      <c r="F102" s="19">
        <v>52.849999999999994</v>
      </c>
      <c r="G102" s="38">
        <v>19</v>
      </c>
      <c r="H102" s="17" t="s">
        <v>128</v>
      </c>
      <c r="I102" s="17" t="s">
        <v>129</v>
      </c>
      <c r="J102" s="39" t="s">
        <v>40</v>
      </c>
      <c r="K102" s="40">
        <v>0.4</v>
      </c>
      <c r="L102" s="19" t="s">
        <v>60</v>
      </c>
      <c r="M102" s="19" t="s">
        <v>25</v>
      </c>
      <c r="N102" s="19" t="s">
        <v>25</v>
      </c>
    </row>
    <row r="103" spans="1:14" ht="16" customHeight="1">
      <c r="A103" s="17" t="s">
        <v>130</v>
      </c>
      <c r="B103" s="37" t="s">
        <v>25</v>
      </c>
      <c r="C103" s="17" t="s">
        <v>131</v>
      </c>
      <c r="D103" s="19">
        <v>62</v>
      </c>
      <c r="E103" s="19">
        <v>55.800000000000004</v>
      </c>
      <c r="F103" s="19">
        <v>43.4</v>
      </c>
      <c r="G103" s="38">
        <v>19</v>
      </c>
      <c r="H103" s="17" t="s">
        <v>130</v>
      </c>
      <c r="I103" s="17" t="s">
        <v>131</v>
      </c>
      <c r="J103" s="39" t="s">
        <v>40</v>
      </c>
      <c r="K103" s="40">
        <v>0.33</v>
      </c>
      <c r="L103" s="19" t="s">
        <v>60</v>
      </c>
      <c r="M103" s="19" t="s">
        <v>25</v>
      </c>
      <c r="N103" s="19" t="s">
        <v>25</v>
      </c>
    </row>
    <row r="104" spans="1:14" ht="16" customHeight="1">
      <c r="A104" s="17" t="s">
        <v>132</v>
      </c>
      <c r="B104" s="37" t="s">
        <v>25</v>
      </c>
      <c r="C104" s="17" t="s">
        <v>133</v>
      </c>
      <c r="D104" s="19">
        <v>484</v>
      </c>
      <c r="E104" s="19">
        <v>435.6</v>
      </c>
      <c r="F104" s="19">
        <v>338.79999999999995</v>
      </c>
      <c r="G104" s="38">
        <v>19</v>
      </c>
      <c r="H104" s="17" t="s">
        <v>132</v>
      </c>
      <c r="I104" s="17" t="s">
        <v>133</v>
      </c>
      <c r="J104" s="39" t="s">
        <v>40</v>
      </c>
      <c r="K104" s="40">
        <v>1.32</v>
      </c>
      <c r="L104" s="19" t="s">
        <v>134</v>
      </c>
      <c r="M104" s="19" t="s">
        <v>25</v>
      </c>
      <c r="N104" s="19" t="s">
        <v>25</v>
      </c>
    </row>
    <row r="105" spans="1:14" ht="16" customHeight="1">
      <c r="A105" s="17" t="s">
        <v>135</v>
      </c>
      <c r="B105" s="37" t="s">
        <v>25</v>
      </c>
      <c r="C105" s="17" t="s">
        <v>136</v>
      </c>
      <c r="D105" s="19">
        <v>224</v>
      </c>
      <c r="E105" s="19">
        <v>201.6</v>
      </c>
      <c r="F105" s="19">
        <v>156.79999999999998</v>
      </c>
      <c r="G105" s="38">
        <v>19</v>
      </c>
      <c r="H105" s="17" t="s">
        <v>135</v>
      </c>
      <c r="I105" s="17" t="s">
        <v>136</v>
      </c>
      <c r="J105" s="39" t="s">
        <v>40</v>
      </c>
      <c r="K105" s="40">
        <v>0.46</v>
      </c>
      <c r="L105" s="19" t="s">
        <v>97</v>
      </c>
      <c r="M105" s="19" t="s">
        <v>25</v>
      </c>
      <c r="N105" s="19" t="s">
        <v>25</v>
      </c>
    </row>
    <row r="106" spans="1:14" ht="16" customHeight="1">
      <c r="A106" s="17" t="s">
        <v>118</v>
      </c>
      <c r="B106" s="37" t="s">
        <v>106</v>
      </c>
      <c r="C106" s="17" t="s">
        <v>119</v>
      </c>
      <c r="D106" s="19">
        <v>136</v>
      </c>
      <c r="E106" s="19">
        <v>122.4</v>
      </c>
      <c r="F106" s="19">
        <v>95.199999999999989</v>
      </c>
      <c r="G106" s="38">
        <v>19</v>
      </c>
      <c r="H106" s="17" t="s">
        <v>118</v>
      </c>
      <c r="I106" s="17" t="s">
        <v>119</v>
      </c>
      <c r="J106" s="39" t="s">
        <v>40</v>
      </c>
      <c r="K106" s="40">
        <v>2.65</v>
      </c>
      <c r="L106" s="19" t="s">
        <v>120</v>
      </c>
      <c r="M106" s="19"/>
      <c r="N106" s="19"/>
    </row>
    <row r="107" spans="1:14" ht="16" customHeight="1">
      <c r="A107" s="17"/>
      <c r="B107" s="37" t="s">
        <v>25</v>
      </c>
      <c r="C107" s="17" t="s">
        <v>25</v>
      </c>
      <c r="D107" s="19" t="s">
        <v>25</v>
      </c>
      <c r="E107" s="19" t="s">
        <v>25</v>
      </c>
      <c r="F107" s="19" t="s">
        <v>25</v>
      </c>
      <c r="G107" s="38" t="s">
        <v>25</v>
      </c>
      <c r="H107" s="17"/>
      <c r="I107" s="17" t="s">
        <v>25</v>
      </c>
      <c r="J107" s="39" t="s">
        <v>25</v>
      </c>
      <c r="K107" s="40" t="s">
        <v>25</v>
      </c>
      <c r="L107" s="19" t="s">
        <v>25</v>
      </c>
      <c r="M107" s="19" t="s">
        <v>25</v>
      </c>
      <c r="N107" s="19" t="s">
        <v>25</v>
      </c>
    </row>
    <row r="108" spans="1:14" ht="16" customHeight="1">
      <c r="A108" s="48"/>
      <c r="B108" s="49" t="s">
        <v>25</v>
      </c>
      <c r="C108" s="33" t="s">
        <v>170</v>
      </c>
      <c r="D108" s="34" t="s">
        <v>25</v>
      </c>
      <c r="E108" s="34" t="s">
        <v>25</v>
      </c>
      <c r="F108" s="34" t="s">
        <v>25</v>
      </c>
      <c r="G108" s="44" t="s">
        <v>25</v>
      </c>
      <c r="H108" s="48"/>
      <c r="I108" s="33" t="s">
        <v>170</v>
      </c>
      <c r="J108" s="45" t="s">
        <v>25</v>
      </c>
      <c r="K108" s="46" t="s">
        <v>25</v>
      </c>
      <c r="L108" s="34" t="s">
        <v>25</v>
      </c>
      <c r="M108" s="34" t="s">
        <v>25</v>
      </c>
      <c r="N108" s="34" t="s">
        <v>25</v>
      </c>
    </row>
    <row r="109" spans="1:14" ht="16" customHeight="1">
      <c r="A109" s="36" t="s">
        <v>171</v>
      </c>
      <c r="B109" s="37" t="s">
        <v>25</v>
      </c>
      <c r="C109" s="17" t="s">
        <v>172</v>
      </c>
      <c r="D109" s="19">
        <v>2056</v>
      </c>
      <c r="E109" s="19">
        <v>1850.4</v>
      </c>
      <c r="F109" s="19">
        <v>1439.1999999999998</v>
      </c>
      <c r="G109" s="38">
        <v>126.5</v>
      </c>
      <c r="H109" s="36" t="s">
        <v>171</v>
      </c>
      <c r="I109" s="17" t="s">
        <v>172</v>
      </c>
      <c r="J109" s="39" t="s">
        <v>40</v>
      </c>
      <c r="K109" s="40">
        <v>66.540000000000006</v>
      </c>
      <c r="L109" s="19" t="s">
        <v>173</v>
      </c>
      <c r="M109" s="19" t="s">
        <v>25</v>
      </c>
      <c r="N109" s="19" t="s">
        <v>25</v>
      </c>
    </row>
    <row r="110" spans="1:14" ht="16" customHeight="1">
      <c r="A110" s="36" t="s">
        <v>174</v>
      </c>
      <c r="B110" s="37" t="s">
        <v>25</v>
      </c>
      <c r="C110" s="17" t="s">
        <v>175</v>
      </c>
      <c r="D110" s="19">
        <v>2265</v>
      </c>
      <c r="E110" s="19">
        <v>2038.5</v>
      </c>
      <c r="F110" s="19">
        <v>1585.5</v>
      </c>
      <c r="G110" s="38">
        <v>126.5</v>
      </c>
      <c r="H110" s="36" t="s">
        <v>174</v>
      </c>
      <c r="I110" s="17" t="s">
        <v>175</v>
      </c>
      <c r="J110" s="39" t="s">
        <v>40</v>
      </c>
      <c r="K110" s="40">
        <v>82.67</v>
      </c>
      <c r="L110" s="19" t="s">
        <v>176</v>
      </c>
      <c r="M110" s="19" t="s">
        <v>25</v>
      </c>
      <c r="N110" s="19" t="s">
        <v>25</v>
      </c>
    </row>
    <row r="111" spans="1:14" ht="16" customHeight="1">
      <c r="A111" s="36" t="s">
        <v>177</v>
      </c>
      <c r="B111" s="37" t="s">
        <v>25</v>
      </c>
      <c r="C111" s="17" t="s">
        <v>178</v>
      </c>
      <c r="D111" s="19">
        <v>2500</v>
      </c>
      <c r="E111" s="19">
        <v>2250</v>
      </c>
      <c r="F111" s="19">
        <v>1750</v>
      </c>
      <c r="G111" s="38">
        <v>360</v>
      </c>
      <c r="H111" s="36" t="s">
        <v>177</v>
      </c>
      <c r="I111" s="17" t="s">
        <v>178</v>
      </c>
      <c r="J111" s="39" t="s">
        <v>27</v>
      </c>
      <c r="K111" s="40">
        <v>102.25</v>
      </c>
      <c r="L111" s="19" t="s">
        <v>179</v>
      </c>
      <c r="M111" s="19" t="s">
        <v>25</v>
      </c>
      <c r="N111" s="19" t="s">
        <v>25</v>
      </c>
    </row>
    <row r="112" spans="1:14" ht="16" customHeight="1">
      <c r="A112" s="36" t="s">
        <v>180</v>
      </c>
      <c r="B112" s="37" t="s">
        <v>25</v>
      </c>
      <c r="C112" s="17" t="s">
        <v>181</v>
      </c>
      <c r="D112" s="19">
        <v>3000</v>
      </c>
      <c r="E112" s="19">
        <v>2700</v>
      </c>
      <c r="F112" s="19">
        <v>2100</v>
      </c>
      <c r="G112" s="38">
        <v>360</v>
      </c>
      <c r="H112" s="36" t="s">
        <v>180</v>
      </c>
      <c r="I112" s="17" t="s">
        <v>181</v>
      </c>
      <c r="J112" s="39" t="s">
        <v>27</v>
      </c>
      <c r="K112" s="40">
        <v>118.26</v>
      </c>
      <c r="L112" s="19" t="s">
        <v>182</v>
      </c>
      <c r="M112" s="19" t="s">
        <v>25</v>
      </c>
      <c r="N112" s="19" t="s">
        <v>25</v>
      </c>
    </row>
    <row r="113" spans="1:14" ht="16" customHeight="1">
      <c r="A113" s="36" t="s">
        <v>183</v>
      </c>
      <c r="B113" s="37" t="s">
        <v>25</v>
      </c>
      <c r="C113" s="17" t="s">
        <v>184</v>
      </c>
      <c r="D113" s="19">
        <v>3484</v>
      </c>
      <c r="E113" s="19">
        <v>3135.6</v>
      </c>
      <c r="F113" s="19">
        <v>2438.7999999999997</v>
      </c>
      <c r="G113" s="38">
        <v>360</v>
      </c>
      <c r="H113" s="36" t="s">
        <v>183</v>
      </c>
      <c r="I113" s="17" t="s">
        <v>184</v>
      </c>
      <c r="J113" s="39" t="s">
        <v>27</v>
      </c>
      <c r="K113" s="40">
        <v>138.19</v>
      </c>
      <c r="L113" s="19" t="s">
        <v>185</v>
      </c>
      <c r="M113" s="19" t="s">
        <v>25</v>
      </c>
      <c r="N113" s="19" t="s">
        <v>25</v>
      </c>
    </row>
    <row r="114" spans="1:14" ht="16" customHeight="1">
      <c r="A114" s="36" t="s">
        <v>186</v>
      </c>
      <c r="B114" s="37" t="s">
        <v>25</v>
      </c>
      <c r="C114" s="17" t="s">
        <v>187</v>
      </c>
      <c r="D114" s="19">
        <v>4215</v>
      </c>
      <c r="E114" s="19">
        <v>3793.5</v>
      </c>
      <c r="F114" s="19">
        <v>2950.5</v>
      </c>
      <c r="G114" s="38" t="s">
        <v>39</v>
      </c>
      <c r="H114" s="36" t="s">
        <v>186</v>
      </c>
      <c r="I114" s="17" t="s">
        <v>187</v>
      </c>
      <c r="J114" s="39" t="s">
        <v>27</v>
      </c>
      <c r="K114" s="40">
        <v>158.12</v>
      </c>
      <c r="L114" s="19" t="s">
        <v>188</v>
      </c>
      <c r="M114" s="19" t="s">
        <v>25</v>
      </c>
      <c r="N114" s="19" t="s">
        <v>25</v>
      </c>
    </row>
    <row r="115" spans="1:14" ht="16" customHeight="1">
      <c r="A115" s="17"/>
      <c r="B115" s="37" t="s">
        <v>25</v>
      </c>
      <c r="C115" s="17" t="s">
        <v>25</v>
      </c>
      <c r="D115" s="19" t="s">
        <v>25</v>
      </c>
      <c r="E115" s="19" t="s">
        <v>25</v>
      </c>
      <c r="F115" s="19" t="s">
        <v>25</v>
      </c>
      <c r="G115" s="38" t="s">
        <v>25</v>
      </c>
      <c r="H115" s="17"/>
      <c r="I115" s="17" t="s">
        <v>25</v>
      </c>
      <c r="J115" s="39" t="s">
        <v>25</v>
      </c>
      <c r="K115" s="40" t="s">
        <v>25</v>
      </c>
      <c r="L115" s="19" t="s">
        <v>25</v>
      </c>
      <c r="M115" s="19" t="s">
        <v>25</v>
      </c>
      <c r="N115" s="19" t="s">
        <v>25</v>
      </c>
    </row>
    <row r="116" spans="1:14" ht="16" customHeight="1">
      <c r="A116" s="48"/>
      <c r="B116" s="49" t="s">
        <v>25</v>
      </c>
      <c r="C116" s="33" t="s">
        <v>189</v>
      </c>
      <c r="D116" s="34" t="s">
        <v>25</v>
      </c>
      <c r="E116" s="34" t="s">
        <v>25</v>
      </c>
      <c r="F116" s="34" t="s">
        <v>25</v>
      </c>
      <c r="G116" s="44" t="s">
        <v>25</v>
      </c>
      <c r="H116" s="48"/>
      <c r="I116" s="33" t="s">
        <v>189</v>
      </c>
      <c r="J116" s="45" t="s">
        <v>25</v>
      </c>
      <c r="K116" s="46" t="s">
        <v>25</v>
      </c>
      <c r="L116" s="34" t="s">
        <v>25</v>
      </c>
      <c r="M116" s="34" t="s">
        <v>25</v>
      </c>
      <c r="N116" s="34" t="s">
        <v>25</v>
      </c>
    </row>
    <row r="117" spans="1:14" ht="16" customHeight="1">
      <c r="A117" s="17" t="s">
        <v>190</v>
      </c>
      <c r="B117" s="37" t="s">
        <v>25</v>
      </c>
      <c r="C117" s="17" t="s">
        <v>191</v>
      </c>
      <c r="D117" s="19">
        <v>1600</v>
      </c>
      <c r="E117" s="19">
        <v>1440</v>
      </c>
      <c r="F117" s="19">
        <v>1120</v>
      </c>
      <c r="G117" s="38">
        <v>126.5</v>
      </c>
      <c r="H117" s="17" t="s">
        <v>190</v>
      </c>
      <c r="I117" s="17" t="s">
        <v>191</v>
      </c>
      <c r="J117" s="39" t="s">
        <v>40</v>
      </c>
      <c r="K117" s="40">
        <v>60.32</v>
      </c>
      <c r="L117" s="19" t="s">
        <v>173</v>
      </c>
      <c r="M117" s="19" t="s">
        <v>25</v>
      </c>
      <c r="N117" s="19" t="s">
        <v>25</v>
      </c>
    </row>
    <row r="118" spans="1:14" ht="16" customHeight="1">
      <c r="A118" s="17" t="s">
        <v>192</v>
      </c>
      <c r="B118" s="37" t="s">
        <v>25</v>
      </c>
      <c r="C118" s="17" t="s">
        <v>193</v>
      </c>
      <c r="D118" s="19">
        <v>1763</v>
      </c>
      <c r="E118" s="19">
        <v>1586.7</v>
      </c>
      <c r="F118" s="19">
        <v>1234.0999999999999</v>
      </c>
      <c r="G118" s="38">
        <v>126.5</v>
      </c>
      <c r="H118" s="17" t="s">
        <v>192</v>
      </c>
      <c r="I118" s="17" t="s">
        <v>193</v>
      </c>
      <c r="J118" s="39" t="s">
        <v>40</v>
      </c>
      <c r="K118" s="40">
        <v>76.59</v>
      </c>
      <c r="L118" s="19" t="s">
        <v>176</v>
      </c>
      <c r="M118" s="19" t="s">
        <v>25</v>
      </c>
      <c r="N118" s="19" t="s">
        <v>25</v>
      </c>
    </row>
    <row r="119" spans="1:14" ht="16" customHeight="1">
      <c r="A119" s="17" t="s">
        <v>194</v>
      </c>
      <c r="B119" s="37" t="s">
        <v>25</v>
      </c>
      <c r="C119" s="17" t="s">
        <v>195</v>
      </c>
      <c r="D119" s="19">
        <v>1944</v>
      </c>
      <c r="E119" s="19">
        <v>1749.6000000000001</v>
      </c>
      <c r="F119" s="19">
        <v>1360.8</v>
      </c>
      <c r="G119" s="38">
        <v>360</v>
      </c>
      <c r="H119" s="17" t="s">
        <v>194</v>
      </c>
      <c r="I119" s="17" t="s">
        <v>195</v>
      </c>
      <c r="J119" s="39" t="s">
        <v>27</v>
      </c>
      <c r="K119" s="40">
        <v>93.34</v>
      </c>
      <c r="L119" s="19" t="s">
        <v>179</v>
      </c>
      <c r="M119" s="19" t="s">
        <v>25</v>
      </c>
      <c r="N119" s="19" t="s">
        <v>25</v>
      </c>
    </row>
    <row r="120" spans="1:14" ht="16" customHeight="1">
      <c r="A120" s="17" t="s">
        <v>196</v>
      </c>
      <c r="B120" s="37" t="s">
        <v>25</v>
      </c>
      <c r="C120" s="17" t="s">
        <v>197</v>
      </c>
      <c r="D120" s="19">
        <v>2333</v>
      </c>
      <c r="E120" s="19">
        <v>2099.7000000000003</v>
      </c>
      <c r="F120" s="19">
        <v>1633.1</v>
      </c>
      <c r="G120" s="38">
        <v>360</v>
      </c>
      <c r="H120" s="17" t="s">
        <v>196</v>
      </c>
      <c r="I120" s="17" t="s">
        <v>197</v>
      </c>
      <c r="J120" s="39" t="s">
        <v>27</v>
      </c>
      <c r="K120" s="40">
        <v>110.54</v>
      </c>
      <c r="L120" s="19" t="s">
        <v>182</v>
      </c>
      <c r="M120" s="19" t="s">
        <v>25</v>
      </c>
      <c r="N120" s="19" t="s">
        <v>25</v>
      </c>
    </row>
    <row r="121" spans="1:14" ht="16" customHeight="1">
      <c r="A121" s="17" t="s">
        <v>198</v>
      </c>
      <c r="B121" s="37" t="s">
        <v>25</v>
      </c>
      <c r="C121" s="17" t="s">
        <v>199</v>
      </c>
      <c r="D121" s="19">
        <v>2809</v>
      </c>
      <c r="E121" s="19">
        <v>2528.1</v>
      </c>
      <c r="F121" s="19">
        <v>1966.3</v>
      </c>
      <c r="G121" s="38">
        <v>360</v>
      </c>
      <c r="H121" s="17" t="s">
        <v>198</v>
      </c>
      <c r="I121" s="17" t="s">
        <v>199</v>
      </c>
      <c r="J121" s="39" t="s">
        <v>27</v>
      </c>
      <c r="K121" s="40">
        <v>124.3</v>
      </c>
      <c r="L121" s="19" t="s">
        <v>185</v>
      </c>
      <c r="M121" s="19" t="s">
        <v>25</v>
      </c>
      <c r="N121" s="19" t="s">
        <v>25</v>
      </c>
    </row>
    <row r="122" spans="1:14" ht="16" customHeight="1">
      <c r="A122" s="17" t="s">
        <v>200</v>
      </c>
      <c r="B122" s="37" t="s">
        <v>25</v>
      </c>
      <c r="C122" s="17" t="s">
        <v>201</v>
      </c>
      <c r="D122" s="19">
        <v>3426</v>
      </c>
      <c r="E122" s="19">
        <v>3083.4</v>
      </c>
      <c r="F122" s="19">
        <v>2398.1999999999998</v>
      </c>
      <c r="G122" s="38">
        <v>360</v>
      </c>
      <c r="H122" s="17" t="s">
        <v>200</v>
      </c>
      <c r="I122" s="17" t="s">
        <v>201</v>
      </c>
      <c r="J122" s="39" t="s">
        <v>27</v>
      </c>
      <c r="K122" s="40">
        <v>138.05000000000001</v>
      </c>
      <c r="L122" s="19" t="s">
        <v>188</v>
      </c>
      <c r="M122" s="19" t="s">
        <v>25</v>
      </c>
      <c r="N122" s="19" t="s">
        <v>25</v>
      </c>
    </row>
    <row r="123" spans="1:14" ht="16" customHeight="1">
      <c r="A123" s="17"/>
      <c r="B123" s="37" t="s">
        <v>25</v>
      </c>
      <c r="C123" s="17" t="s">
        <v>25</v>
      </c>
      <c r="D123" s="19" t="s">
        <v>25</v>
      </c>
      <c r="E123" s="19" t="s">
        <v>25</v>
      </c>
      <c r="F123" s="19" t="s">
        <v>25</v>
      </c>
      <c r="G123" s="38" t="s">
        <v>25</v>
      </c>
      <c r="H123" s="17"/>
      <c r="I123" s="17" t="s">
        <v>25</v>
      </c>
      <c r="J123" s="39" t="s">
        <v>25</v>
      </c>
      <c r="K123" s="40" t="s">
        <v>25</v>
      </c>
      <c r="L123" s="19" t="s">
        <v>25</v>
      </c>
      <c r="M123" s="19" t="s">
        <v>25</v>
      </c>
      <c r="N123" s="19" t="s">
        <v>25</v>
      </c>
    </row>
    <row r="124" spans="1:14" ht="16" customHeight="1">
      <c r="A124" s="53"/>
      <c r="B124" s="49" t="s">
        <v>25</v>
      </c>
      <c r="C124" s="33" t="s">
        <v>202</v>
      </c>
      <c r="D124" s="34" t="s">
        <v>25</v>
      </c>
      <c r="E124" s="34" t="s">
        <v>25</v>
      </c>
      <c r="F124" s="34" t="s">
        <v>25</v>
      </c>
      <c r="G124" s="44" t="s">
        <v>25</v>
      </c>
      <c r="H124" s="53"/>
      <c r="I124" s="33" t="s">
        <v>202</v>
      </c>
      <c r="J124" s="45" t="s">
        <v>25</v>
      </c>
      <c r="K124" s="46" t="s">
        <v>25</v>
      </c>
      <c r="L124" s="34" t="s">
        <v>25</v>
      </c>
      <c r="M124" s="34" t="s">
        <v>25</v>
      </c>
      <c r="N124" s="34" t="s">
        <v>25</v>
      </c>
    </row>
    <row r="125" spans="1:14" ht="16" customHeight="1">
      <c r="A125" s="17" t="s">
        <v>203</v>
      </c>
      <c r="B125" s="37" t="s">
        <v>25</v>
      </c>
      <c r="C125" s="17" t="s">
        <v>204</v>
      </c>
      <c r="D125" s="19">
        <v>1193</v>
      </c>
      <c r="E125" s="19">
        <v>1073.7</v>
      </c>
      <c r="F125" s="19">
        <v>835.09999999999991</v>
      </c>
      <c r="G125" s="38">
        <v>126.5</v>
      </c>
      <c r="H125" s="17" t="s">
        <v>203</v>
      </c>
      <c r="I125" s="17" t="s">
        <v>204</v>
      </c>
      <c r="J125" s="39" t="s">
        <v>40</v>
      </c>
      <c r="K125" s="40">
        <v>49.47</v>
      </c>
      <c r="L125" s="19" t="s">
        <v>205</v>
      </c>
      <c r="M125" s="19" t="s">
        <v>25</v>
      </c>
      <c r="N125" s="19" t="s">
        <v>25</v>
      </c>
    </row>
    <row r="126" spans="1:14" ht="16" customHeight="1">
      <c r="A126" s="36" t="s">
        <v>206</v>
      </c>
      <c r="B126" s="37" t="s">
        <v>25</v>
      </c>
      <c r="C126" s="17" t="s">
        <v>207</v>
      </c>
      <c r="D126" s="19">
        <v>1305</v>
      </c>
      <c r="E126" s="19">
        <v>1174.5</v>
      </c>
      <c r="F126" s="19">
        <v>913.49999999999989</v>
      </c>
      <c r="G126" s="38">
        <v>126.5</v>
      </c>
      <c r="H126" s="36" t="s">
        <v>206</v>
      </c>
      <c r="I126" s="17" t="s">
        <v>207</v>
      </c>
      <c r="J126" s="39" t="s">
        <v>40</v>
      </c>
      <c r="K126" s="40">
        <v>62.57</v>
      </c>
      <c r="L126" s="19" t="s">
        <v>208</v>
      </c>
      <c r="M126" s="19" t="s">
        <v>25</v>
      </c>
      <c r="N126" s="19" t="s">
        <v>25</v>
      </c>
    </row>
    <row r="127" spans="1:14" ht="16" customHeight="1">
      <c r="A127" s="36" t="s">
        <v>209</v>
      </c>
      <c r="B127" s="37" t="s">
        <v>25</v>
      </c>
      <c r="C127" s="17" t="s">
        <v>210</v>
      </c>
      <c r="D127" s="19">
        <v>1440</v>
      </c>
      <c r="E127" s="19">
        <v>1296</v>
      </c>
      <c r="F127" s="19">
        <v>1007.9999999999999</v>
      </c>
      <c r="G127" s="38">
        <v>360</v>
      </c>
      <c r="H127" s="36" t="s">
        <v>209</v>
      </c>
      <c r="I127" s="17" t="s">
        <v>210</v>
      </c>
      <c r="J127" s="39" t="s">
        <v>40</v>
      </c>
      <c r="K127" s="40">
        <v>74.87</v>
      </c>
      <c r="L127" s="19" t="s">
        <v>211</v>
      </c>
      <c r="M127" s="19" t="s">
        <v>25</v>
      </c>
      <c r="N127" s="19" t="s">
        <v>25</v>
      </c>
    </row>
    <row r="128" spans="1:14" ht="16" customHeight="1">
      <c r="A128" s="36" t="s">
        <v>212</v>
      </c>
      <c r="B128" s="37" t="s">
        <v>25</v>
      </c>
      <c r="C128" s="17" t="s">
        <v>213</v>
      </c>
      <c r="D128" s="19">
        <v>1657</v>
      </c>
      <c r="E128" s="19">
        <v>1491.3</v>
      </c>
      <c r="F128" s="19">
        <v>1159.8999999999999</v>
      </c>
      <c r="G128" s="38">
        <v>360</v>
      </c>
      <c r="H128" s="36" t="s">
        <v>212</v>
      </c>
      <c r="I128" s="17" t="s">
        <v>213</v>
      </c>
      <c r="J128" s="39" t="s">
        <v>27</v>
      </c>
      <c r="K128" s="40">
        <v>87.96</v>
      </c>
      <c r="L128" s="19" t="s">
        <v>214</v>
      </c>
      <c r="M128" s="19" t="s">
        <v>25</v>
      </c>
      <c r="N128" s="19" t="s">
        <v>25</v>
      </c>
    </row>
    <row r="129" spans="1:14" ht="16" customHeight="1">
      <c r="A129" s="36" t="s">
        <v>215</v>
      </c>
      <c r="B129" s="37" t="s">
        <v>25</v>
      </c>
      <c r="C129" s="17" t="s">
        <v>216</v>
      </c>
      <c r="D129" s="19">
        <v>1768</v>
      </c>
      <c r="E129" s="19">
        <v>1591.2</v>
      </c>
      <c r="F129" s="19">
        <v>1237.5999999999999</v>
      </c>
      <c r="G129" s="38">
        <v>360</v>
      </c>
      <c r="H129" s="36" t="s">
        <v>215</v>
      </c>
      <c r="I129" s="17" t="s">
        <v>216</v>
      </c>
      <c r="J129" s="39" t="s">
        <v>27</v>
      </c>
      <c r="K129" s="40">
        <v>101.06</v>
      </c>
      <c r="L129" s="19" t="s">
        <v>217</v>
      </c>
      <c r="M129" s="19" t="s">
        <v>25</v>
      </c>
      <c r="N129" s="19" t="s">
        <v>25</v>
      </c>
    </row>
    <row r="130" spans="1:14" ht="16" customHeight="1">
      <c r="A130" s="36"/>
      <c r="B130" s="37"/>
      <c r="C130" s="17"/>
      <c r="D130" s="19"/>
      <c r="E130" s="19"/>
      <c r="F130" s="19"/>
      <c r="G130" s="38"/>
      <c r="H130" s="36"/>
      <c r="I130" s="17"/>
      <c r="J130" s="39"/>
      <c r="K130" s="40"/>
      <c r="L130" s="19"/>
      <c r="M130" s="19"/>
      <c r="N130" s="19"/>
    </row>
    <row r="131" spans="1:14" ht="16" customHeight="1">
      <c r="A131" s="33"/>
      <c r="B131" s="43" t="s">
        <v>25</v>
      </c>
      <c r="C131" s="33" t="s">
        <v>218</v>
      </c>
      <c r="D131" s="34" t="s">
        <v>25</v>
      </c>
      <c r="E131" s="34" t="s">
        <v>25</v>
      </c>
      <c r="F131" s="34" t="s">
        <v>25</v>
      </c>
      <c r="G131" s="44" t="s">
        <v>25</v>
      </c>
      <c r="H131" s="33"/>
      <c r="I131" s="33" t="s">
        <v>218</v>
      </c>
      <c r="J131" s="45" t="s">
        <v>25</v>
      </c>
      <c r="K131" s="46" t="s">
        <v>25</v>
      </c>
      <c r="L131" s="34" t="s">
        <v>25</v>
      </c>
      <c r="M131" s="34" t="s">
        <v>25</v>
      </c>
      <c r="N131" s="34" t="s">
        <v>25</v>
      </c>
    </row>
    <row r="132" spans="1:14" ht="16" customHeight="1">
      <c r="A132" s="36" t="s">
        <v>219</v>
      </c>
      <c r="B132" s="37" t="s">
        <v>25</v>
      </c>
      <c r="C132" s="17" t="s">
        <v>220</v>
      </c>
      <c r="D132" s="19">
        <v>323</v>
      </c>
      <c r="E132" s="19">
        <v>290.7</v>
      </c>
      <c r="F132" s="19">
        <v>226.1</v>
      </c>
      <c r="G132" s="38">
        <v>19</v>
      </c>
      <c r="H132" s="36" t="s">
        <v>219</v>
      </c>
      <c r="I132" s="17" t="s">
        <v>220</v>
      </c>
      <c r="J132" s="39" t="s">
        <v>40</v>
      </c>
      <c r="K132" s="40">
        <v>2.4300000000000002</v>
      </c>
      <c r="L132" s="19" t="s">
        <v>221</v>
      </c>
      <c r="M132" s="19" t="s">
        <v>25</v>
      </c>
      <c r="N132" s="19" t="s">
        <v>25</v>
      </c>
    </row>
    <row r="133" spans="1:14" ht="16" customHeight="1">
      <c r="A133" s="36" t="s">
        <v>222</v>
      </c>
      <c r="B133" s="37" t="s">
        <v>25</v>
      </c>
      <c r="C133" s="17" t="s">
        <v>223</v>
      </c>
      <c r="D133" s="19">
        <v>351</v>
      </c>
      <c r="E133" s="19">
        <v>315.90000000000003</v>
      </c>
      <c r="F133" s="19">
        <v>245.7</v>
      </c>
      <c r="G133" s="38">
        <v>19</v>
      </c>
      <c r="H133" s="36" t="s">
        <v>222</v>
      </c>
      <c r="I133" s="17" t="s">
        <v>223</v>
      </c>
      <c r="J133" s="39" t="s">
        <v>40</v>
      </c>
      <c r="K133" s="40">
        <v>2.25</v>
      </c>
      <c r="L133" s="19" t="s">
        <v>221</v>
      </c>
      <c r="M133" s="19" t="s">
        <v>25</v>
      </c>
      <c r="N133" s="19" t="s">
        <v>25</v>
      </c>
    </row>
    <row r="134" spans="1:14" ht="16" customHeight="1">
      <c r="A134" s="36" t="s">
        <v>224</v>
      </c>
      <c r="B134" s="37" t="s">
        <v>25</v>
      </c>
      <c r="C134" s="17" t="s">
        <v>225</v>
      </c>
      <c r="D134" s="19">
        <v>323</v>
      </c>
      <c r="E134" s="19">
        <v>290.7</v>
      </c>
      <c r="F134" s="19">
        <v>226.1</v>
      </c>
      <c r="G134" s="38">
        <v>19</v>
      </c>
      <c r="H134" s="36" t="s">
        <v>224</v>
      </c>
      <c r="I134" s="17" t="s">
        <v>225</v>
      </c>
      <c r="J134" s="39" t="s">
        <v>40</v>
      </c>
      <c r="K134" s="40">
        <v>2.4300000000000002</v>
      </c>
      <c r="L134" s="19" t="s">
        <v>221</v>
      </c>
      <c r="M134" s="19" t="s">
        <v>25</v>
      </c>
      <c r="N134" s="19" t="s">
        <v>25</v>
      </c>
    </row>
    <row r="135" spans="1:14" ht="16" customHeight="1">
      <c r="A135" s="56" t="s">
        <v>226</v>
      </c>
      <c r="B135" s="57" t="s">
        <v>25</v>
      </c>
      <c r="C135" s="17" t="s">
        <v>227</v>
      </c>
      <c r="D135" s="19">
        <v>348</v>
      </c>
      <c r="E135" s="19">
        <v>313.2</v>
      </c>
      <c r="F135" s="19">
        <v>243.6</v>
      </c>
      <c r="G135" s="38">
        <v>19</v>
      </c>
      <c r="H135" s="56" t="s">
        <v>226</v>
      </c>
      <c r="I135" s="17" t="s">
        <v>227</v>
      </c>
      <c r="J135" s="39" t="s">
        <v>40</v>
      </c>
      <c r="K135" s="40">
        <v>2.2000000000000002</v>
      </c>
      <c r="L135" s="19" t="s">
        <v>221</v>
      </c>
      <c r="M135" s="19" t="s">
        <v>25</v>
      </c>
      <c r="N135" s="19" t="s">
        <v>25</v>
      </c>
    </row>
    <row r="136" spans="1:14" ht="16" customHeight="1">
      <c r="A136" s="17" t="s">
        <v>228</v>
      </c>
      <c r="B136" s="37" t="s">
        <v>106</v>
      </c>
      <c r="C136" s="17" t="s">
        <v>636</v>
      </c>
      <c r="D136" s="19">
        <v>250</v>
      </c>
      <c r="E136" s="19">
        <v>225</v>
      </c>
      <c r="F136" s="19">
        <v>175</v>
      </c>
      <c r="G136" s="38">
        <v>19</v>
      </c>
      <c r="H136" s="17" t="s">
        <v>228</v>
      </c>
      <c r="I136" s="17" t="s">
        <v>636</v>
      </c>
      <c r="J136" s="39" t="s">
        <v>40</v>
      </c>
      <c r="K136" s="40">
        <v>5.08</v>
      </c>
      <c r="L136" s="19" t="s">
        <v>120</v>
      </c>
      <c r="M136" s="19"/>
      <c r="N136" s="19"/>
    </row>
    <row r="137" spans="1:14" ht="16" customHeight="1">
      <c r="A137" s="17"/>
      <c r="B137" s="37" t="s">
        <v>25</v>
      </c>
      <c r="C137" s="17" t="s">
        <v>25</v>
      </c>
      <c r="D137" s="19" t="s">
        <v>25</v>
      </c>
      <c r="E137" s="19" t="s">
        <v>25</v>
      </c>
      <c r="F137" s="19" t="s">
        <v>25</v>
      </c>
      <c r="G137" s="38" t="s">
        <v>25</v>
      </c>
      <c r="H137" s="17"/>
      <c r="I137" s="17" t="s">
        <v>25</v>
      </c>
      <c r="J137" s="39" t="s">
        <v>25</v>
      </c>
      <c r="K137" s="40" t="s">
        <v>25</v>
      </c>
      <c r="L137" s="19" t="s">
        <v>25</v>
      </c>
      <c r="M137" s="19" t="s">
        <v>25</v>
      </c>
      <c r="N137" s="19" t="s">
        <v>25</v>
      </c>
    </row>
    <row r="138" spans="1:14" ht="16" customHeight="1">
      <c r="A138" s="48" t="s">
        <v>25</v>
      </c>
      <c r="B138" s="49" t="s">
        <v>25</v>
      </c>
      <c r="C138" s="33" t="s">
        <v>229</v>
      </c>
      <c r="D138" s="34" t="s">
        <v>25</v>
      </c>
      <c r="E138" s="34" t="s">
        <v>25</v>
      </c>
      <c r="F138" s="34" t="s">
        <v>25</v>
      </c>
      <c r="G138" s="44" t="s">
        <v>25</v>
      </c>
      <c r="H138" s="48" t="s">
        <v>25</v>
      </c>
      <c r="I138" s="33" t="s">
        <v>229</v>
      </c>
      <c r="J138" s="45" t="s">
        <v>25</v>
      </c>
      <c r="K138" s="46" t="s">
        <v>25</v>
      </c>
      <c r="L138" s="34" t="s">
        <v>25</v>
      </c>
      <c r="M138" s="34" t="s">
        <v>25</v>
      </c>
      <c r="N138" s="34" t="s">
        <v>25</v>
      </c>
    </row>
    <row r="139" spans="1:14" ht="16" customHeight="1">
      <c r="A139" s="17" t="s">
        <v>230</v>
      </c>
      <c r="B139" s="37" t="s">
        <v>25</v>
      </c>
      <c r="C139" s="17" t="s">
        <v>231</v>
      </c>
      <c r="D139" s="19">
        <v>55.3</v>
      </c>
      <c r="E139" s="19">
        <v>49.769999999999996</v>
      </c>
      <c r="F139" s="19">
        <v>38.709999999999994</v>
      </c>
      <c r="G139" s="38">
        <v>19</v>
      </c>
      <c r="H139" s="17" t="s">
        <v>230</v>
      </c>
      <c r="I139" s="17" t="s">
        <v>231</v>
      </c>
      <c r="J139" s="39" t="s">
        <v>40</v>
      </c>
      <c r="K139" s="40">
        <v>0.22</v>
      </c>
      <c r="L139" s="19" t="s">
        <v>60</v>
      </c>
      <c r="M139" s="19" t="s">
        <v>25</v>
      </c>
      <c r="N139" s="19" t="s">
        <v>25</v>
      </c>
    </row>
    <row r="140" spans="1:14" ht="16" customHeight="1">
      <c r="A140" s="17" t="s">
        <v>232</v>
      </c>
      <c r="B140" s="37" t="s">
        <v>25</v>
      </c>
      <c r="C140" s="17" t="s">
        <v>233</v>
      </c>
      <c r="D140" s="19">
        <v>273</v>
      </c>
      <c r="E140" s="19">
        <v>245.70000000000002</v>
      </c>
      <c r="F140" s="19">
        <v>191.1</v>
      </c>
      <c r="G140" s="38">
        <v>19</v>
      </c>
      <c r="H140" s="17" t="s">
        <v>232</v>
      </c>
      <c r="I140" s="17" t="s">
        <v>233</v>
      </c>
      <c r="J140" s="39" t="s">
        <v>40</v>
      </c>
      <c r="K140" s="40">
        <v>0.66</v>
      </c>
      <c r="L140" s="19" t="s">
        <v>60</v>
      </c>
      <c r="M140" s="19" t="s">
        <v>25</v>
      </c>
      <c r="N140" s="19" t="s">
        <v>25</v>
      </c>
    </row>
    <row r="141" spans="1:14" ht="16" customHeight="1">
      <c r="A141" s="17" t="s">
        <v>234</v>
      </c>
      <c r="B141" s="37" t="s">
        <v>25</v>
      </c>
      <c r="C141" s="17" t="s">
        <v>235</v>
      </c>
      <c r="D141" s="19">
        <v>82.3</v>
      </c>
      <c r="E141" s="19">
        <v>74.069999999999993</v>
      </c>
      <c r="F141" s="19">
        <v>57.609999999999992</v>
      </c>
      <c r="G141" s="38">
        <v>19</v>
      </c>
      <c r="H141" s="17" t="s">
        <v>234</v>
      </c>
      <c r="I141" s="17" t="s">
        <v>235</v>
      </c>
      <c r="J141" s="39" t="s">
        <v>40</v>
      </c>
      <c r="K141" s="40">
        <v>0.22</v>
      </c>
      <c r="L141" s="19" t="s">
        <v>236</v>
      </c>
      <c r="M141" s="19" t="s">
        <v>25</v>
      </c>
      <c r="N141" s="19" t="s">
        <v>25</v>
      </c>
    </row>
    <row r="142" spans="1:14" ht="16" customHeight="1">
      <c r="A142" s="17" t="s">
        <v>237</v>
      </c>
      <c r="B142" s="37" t="s">
        <v>25</v>
      </c>
      <c r="C142" s="17" t="s">
        <v>238</v>
      </c>
      <c r="D142" s="19">
        <v>141</v>
      </c>
      <c r="E142" s="19">
        <v>126.9</v>
      </c>
      <c r="F142" s="19">
        <v>98.699999999999989</v>
      </c>
      <c r="G142" s="38">
        <v>19</v>
      </c>
      <c r="H142" s="17" t="s">
        <v>237</v>
      </c>
      <c r="I142" s="17" t="s">
        <v>238</v>
      </c>
      <c r="J142" s="39" t="s">
        <v>40</v>
      </c>
      <c r="K142" s="40">
        <v>0.22</v>
      </c>
      <c r="L142" s="19" t="s">
        <v>60</v>
      </c>
      <c r="M142" s="19" t="s">
        <v>25</v>
      </c>
      <c r="N142" s="19" t="s">
        <v>25</v>
      </c>
    </row>
    <row r="143" spans="1:14" ht="16" customHeight="1">
      <c r="A143" s="17" t="s">
        <v>239</v>
      </c>
      <c r="B143" s="37" t="s">
        <v>25</v>
      </c>
      <c r="C143" s="17" t="s">
        <v>240</v>
      </c>
      <c r="D143" s="19">
        <v>51.9</v>
      </c>
      <c r="E143" s="19">
        <v>46.71</v>
      </c>
      <c r="F143" s="19">
        <v>36.33</v>
      </c>
      <c r="G143" s="38">
        <v>19</v>
      </c>
      <c r="H143" s="17" t="s">
        <v>239</v>
      </c>
      <c r="I143" s="17" t="s">
        <v>240</v>
      </c>
      <c r="J143" s="39" t="s">
        <v>40</v>
      </c>
      <c r="K143" s="40">
        <v>1.1000000000000001</v>
      </c>
      <c r="L143" s="19" t="s">
        <v>241</v>
      </c>
      <c r="M143" s="19" t="s">
        <v>25</v>
      </c>
      <c r="N143" s="19" t="s">
        <v>25</v>
      </c>
    </row>
    <row r="144" spans="1:14" ht="16" customHeight="1">
      <c r="A144" s="58"/>
      <c r="B144" s="58"/>
      <c r="C144" s="58"/>
      <c r="D144" s="59"/>
      <c r="E144" s="59"/>
      <c r="F144" s="59"/>
      <c r="G144" s="60"/>
      <c r="H144" s="58"/>
      <c r="I144" s="58"/>
      <c r="J144" s="61"/>
      <c r="K144" s="62"/>
      <c r="L144" s="59" t="s">
        <v>25</v>
      </c>
      <c r="M144" s="59" t="s">
        <v>25</v>
      </c>
      <c r="N144" s="59" t="s">
        <v>25</v>
      </c>
    </row>
    <row r="145" spans="1:17" ht="16" customHeight="1">
      <c r="A145" s="33"/>
      <c r="B145" s="43" t="s">
        <v>25</v>
      </c>
      <c r="C145" s="33" t="s">
        <v>242</v>
      </c>
      <c r="D145" s="34" t="s">
        <v>25</v>
      </c>
      <c r="E145" s="34" t="s">
        <v>25</v>
      </c>
      <c r="F145" s="34" t="s">
        <v>25</v>
      </c>
      <c r="G145" s="44" t="s">
        <v>25</v>
      </c>
      <c r="H145" s="33"/>
      <c r="I145" s="33" t="s">
        <v>242</v>
      </c>
      <c r="J145" s="45" t="s">
        <v>25</v>
      </c>
      <c r="K145" s="46" t="s">
        <v>25</v>
      </c>
      <c r="L145" s="34" t="s">
        <v>25</v>
      </c>
      <c r="M145" s="34" t="s">
        <v>25</v>
      </c>
      <c r="N145" s="34" t="s">
        <v>25</v>
      </c>
    </row>
    <row r="146" spans="1:17" ht="16" customHeight="1">
      <c r="A146" s="17" t="s">
        <v>73</v>
      </c>
      <c r="B146" s="37" t="s">
        <v>25</v>
      </c>
      <c r="C146" s="17" t="s">
        <v>74</v>
      </c>
      <c r="D146" s="19">
        <v>80.599999999999994</v>
      </c>
      <c r="E146" s="19">
        <v>72.539999999999992</v>
      </c>
      <c r="F146" s="19">
        <v>56.419999999999995</v>
      </c>
      <c r="G146" s="38">
        <v>19</v>
      </c>
      <c r="H146" s="17" t="s">
        <v>73</v>
      </c>
      <c r="I146" s="17" t="s">
        <v>74</v>
      </c>
      <c r="J146" s="39" t="s">
        <v>40</v>
      </c>
      <c r="K146" s="40">
        <v>0.31</v>
      </c>
      <c r="L146" s="19" t="s">
        <v>60</v>
      </c>
      <c r="M146" s="19" t="s">
        <v>25</v>
      </c>
      <c r="N146" s="19" t="s">
        <v>25</v>
      </c>
    </row>
    <row r="147" spans="1:17" ht="16" customHeight="1">
      <c r="A147" s="36" t="s">
        <v>243</v>
      </c>
      <c r="B147" s="37" t="s">
        <v>25</v>
      </c>
      <c r="C147" s="17" t="s">
        <v>244</v>
      </c>
      <c r="D147" s="19">
        <v>109</v>
      </c>
      <c r="E147" s="19">
        <v>98.100000000000009</v>
      </c>
      <c r="F147" s="19">
        <v>76.3</v>
      </c>
      <c r="G147" s="38">
        <v>19</v>
      </c>
      <c r="H147" s="36" t="s">
        <v>243</v>
      </c>
      <c r="I147" s="17" t="s">
        <v>244</v>
      </c>
      <c r="J147" s="39" t="s">
        <v>40</v>
      </c>
      <c r="K147" s="40">
        <v>1.32</v>
      </c>
      <c r="L147" s="19" t="s">
        <v>245</v>
      </c>
      <c r="M147" s="19" t="s">
        <v>25</v>
      </c>
      <c r="N147" s="19" t="s">
        <v>25</v>
      </c>
    </row>
    <row r="148" spans="1:17" ht="16" customHeight="1">
      <c r="A148" s="36" t="s">
        <v>246</v>
      </c>
      <c r="B148" s="37" t="s">
        <v>25</v>
      </c>
      <c r="C148" s="17" t="s">
        <v>247</v>
      </c>
      <c r="D148" s="19">
        <v>45.6</v>
      </c>
      <c r="E148" s="19">
        <v>41.04</v>
      </c>
      <c r="F148" s="19">
        <v>31.919999999999998</v>
      </c>
      <c r="G148" s="38">
        <v>19</v>
      </c>
      <c r="H148" s="36" t="s">
        <v>246</v>
      </c>
      <c r="I148" s="17" t="s">
        <v>247</v>
      </c>
      <c r="J148" s="39" t="s">
        <v>40</v>
      </c>
      <c r="K148" s="40">
        <v>0.18</v>
      </c>
      <c r="L148" s="19" t="s">
        <v>77</v>
      </c>
      <c r="M148" s="19" t="s">
        <v>25</v>
      </c>
      <c r="N148" s="19" t="s">
        <v>25</v>
      </c>
    </row>
    <row r="149" spans="1:17" ht="16" customHeight="1">
      <c r="A149" s="36" t="s">
        <v>75</v>
      </c>
      <c r="B149" s="37" t="s">
        <v>25</v>
      </c>
      <c r="C149" s="17" t="s">
        <v>76</v>
      </c>
      <c r="D149" s="19">
        <v>45.6</v>
      </c>
      <c r="E149" s="19">
        <v>41.04</v>
      </c>
      <c r="F149" s="19">
        <v>31.919999999999998</v>
      </c>
      <c r="G149" s="38">
        <v>19</v>
      </c>
      <c r="H149" s="36" t="s">
        <v>75</v>
      </c>
      <c r="I149" s="17" t="s">
        <v>76</v>
      </c>
      <c r="J149" s="39" t="s">
        <v>40</v>
      </c>
      <c r="K149" s="40">
        <v>0.33</v>
      </c>
      <c r="L149" s="19" t="s">
        <v>77</v>
      </c>
      <c r="M149" s="19" t="s">
        <v>25</v>
      </c>
      <c r="N149" s="19" t="s">
        <v>25</v>
      </c>
    </row>
    <row r="150" spans="1:17" ht="16" customHeight="1">
      <c r="A150" s="17" t="s">
        <v>81</v>
      </c>
      <c r="B150" s="37" t="s">
        <v>25</v>
      </c>
      <c r="C150" s="17" t="s">
        <v>82</v>
      </c>
      <c r="D150" s="19">
        <v>44.8</v>
      </c>
      <c r="E150" s="19">
        <v>40.32</v>
      </c>
      <c r="F150" s="19">
        <v>31.359999999999996</v>
      </c>
      <c r="G150" s="38">
        <v>19</v>
      </c>
      <c r="H150" s="17" t="s">
        <v>81</v>
      </c>
      <c r="I150" s="17" t="s">
        <v>82</v>
      </c>
      <c r="J150" s="39" t="s">
        <v>40</v>
      </c>
      <c r="K150" s="40">
        <v>0.55000000000000004</v>
      </c>
      <c r="L150" s="19" t="s">
        <v>83</v>
      </c>
      <c r="M150" s="19" t="s">
        <v>25</v>
      </c>
      <c r="N150" s="19" t="s">
        <v>25</v>
      </c>
    </row>
    <row r="151" spans="1:17" ht="16" customHeight="1">
      <c r="A151" s="17" t="s">
        <v>248</v>
      </c>
      <c r="B151" s="37" t="s">
        <v>25</v>
      </c>
      <c r="C151" s="17" t="s">
        <v>249</v>
      </c>
      <c r="D151" s="19">
        <v>87.4</v>
      </c>
      <c r="E151" s="19">
        <v>78.660000000000011</v>
      </c>
      <c r="F151" s="19">
        <v>61.18</v>
      </c>
      <c r="G151" s="38">
        <v>19</v>
      </c>
      <c r="H151" s="17" t="s">
        <v>248</v>
      </c>
      <c r="I151" s="17" t="s">
        <v>249</v>
      </c>
      <c r="J151" s="39" t="s">
        <v>40</v>
      </c>
      <c r="K151" s="40">
        <v>0.44</v>
      </c>
      <c r="L151" s="19" t="s">
        <v>83</v>
      </c>
      <c r="M151" s="19" t="s">
        <v>25</v>
      </c>
      <c r="N151" s="19" t="s">
        <v>25</v>
      </c>
    </row>
    <row r="152" spans="1:17" ht="16" customHeight="1">
      <c r="A152" s="17" t="s">
        <v>250</v>
      </c>
      <c r="B152" s="37" t="s">
        <v>25</v>
      </c>
      <c r="C152" s="17" t="s">
        <v>251</v>
      </c>
      <c r="D152" s="19">
        <v>92</v>
      </c>
      <c r="E152" s="19">
        <v>82.8</v>
      </c>
      <c r="F152" s="19">
        <v>64.399999999999991</v>
      </c>
      <c r="G152" s="38">
        <v>19</v>
      </c>
      <c r="H152" s="17" t="s">
        <v>250</v>
      </c>
      <c r="I152" s="17" t="s">
        <v>251</v>
      </c>
      <c r="J152" s="39" t="s">
        <v>40</v>
      </c>
      <c r="K152" s="40">
        <v>0.62</v>
      </c>
      <c r="L152" s="19" t="s">
        <v>83</v>
      </c>
      <c r="M152" s="19" t="s">
        <v>25</v>
      </c>
      <c r="N152" s="19" t="s">
        <v>25</v>
      </c>
    </row>
    <row r="153" spans="1:17" ht="16" customHeight="1">
      <c r="A153" s="17" t="s">
        <v>252</v>
      </c>
      <c r="B153" s="37" t="s">
        <v>25</v>
      </c>
      <c r="C153" s="17" t="s">
        <v>253</v>
      </c>
      <c r="D153" s="19">
        <v>184</v>
      </c>
      <c r="E153" s="19">
        <v>165.6</v>
      </c>
      <c r="F153" s="19">
        <v>128.79999999999998</v>
      </c>
      <c r="G153" s="38">
        <v>19</v>
      </c>
      <c r="H153" s="17" t="s">
        <v>252</v>
      </c>
      <c r="I153" s="17" t="s">
        <v>253</v>
      </c>
      <c r="J153" s="39" t="s">
        <v>40</v>
      </c>
      <c r="K153" s="40">
        <v>0.51</v>
      </c>
      <c r="L153" s="19" t="s">
        <v>254</v>
      </c>
      <c r="M153" s="19" t="s">
        <v>25</v>
      </c>
      <c r="N153" s="19" t="s">
        <v>25</v>
      </c>
    </row>
    <row r="154" spans="1:17" ht="16" customHeight="1">
      <c r="A154" s="17"/>
      <c r="B154" s="37" t="s">
        <v>25</v>
      </c>
      <c r="C154" s="17" t="s">
        <v>25</v>
      </c>
      <c r="D154" s="19" t="s">
        <v>25</v>
      </c>
      <c r="E154" s="19" t="s">
        <v>25</v>
      </c>
      <c r="F154" s="19" t="s">
        <v>25</v>
      </c>
      <c r="G154" s="38" t="s">
        <v>25</v>
      </c>
      <c r="H154" s="17"/>
      <c r="I154" s="17" t="s">
        <v>25</v>
      </c>
      <c r="J154" s="39" t="s">
        <v>25</v>
      </c>
      <c r="K154" s="40" t="s">
        <v>25</v>
      </c>
      <c r="L154" s="19" t="s">
        <v>25</v>
      </c>
      <c r="M154" s="19" t="s">
        <v>25</v>
      </c>
      <c r="N154" s="19" t="s">
        <v>25</v>
      </c>
    </row>
    <row r="155" spans="1:17" ht="16" customHeight="1">
      <c r="A155" s="48"/>
      <c r="B155" s="49" t="s">
        <v>25</v>
      </c>
      <c r="C155" s="33" t="s">
        <v>255</v>
      </c>
      <c r="D155" s="34" t="s">
        <v>25</v>
      </c>
      <c r="E155" s="34" t="s">
        <v>25</v>
      </c>
      <c r="F155" s="34" t="s">
        <v>25</v>
      </c>
      <c r="G155" s="44" t="s">
        <v>25</v>
      </c>
      <c r="H155" s="48"/>
      <c r="I155" s="33" t="s">
        <v>255</v>
      </c>
      <c r="J155" s="45" t="s">
        <v>25</v>
      </c>
      <c r="K155" s="46" t="s">
        <v>25</v>
      </c>
      <c r="L155" s="34" t="s">
        <v>25</v>
      </c>
      <c r="M155" s="34" t="s">
        <v>25</v>
      </c>
      <c r="N155" s="34" t="s">
        <v>25</v>
      </c>
    </row>
    <row r="156" spans="1:17" ht="16" customHeight="1">
      <c r="A156" s="56" t="s">
        <v>256</v>
      </c>
      <c r="B156" s="63" t="s">
        <v>25</v>
      </c>
      <c r="C156" s="17" t="s">
        <v>257</v>
      </c>
      <c r="D156" s="19">
        <v>1563</v>
      </c>
      <c r="E156" s="19">
        <v>1406.7</v>
      </c>
      <c r="F156" s="19">
        <v>1094.0999999999999</v>
      </c>
      <c r="G156" s="38">
        <v>126.5</v>
      </c>
      <c r="H156" s="56" t="s">
        <v>256</v>
      </c>
      <c r="I156" s="17" t="s">
        <v>257</v>
      </c>
      <c r="J156" s="39" t="s">
        <v>40</v>
      </c>
      <c r="K156" s="40">
        <v>63.71</v>
      </c>
      <c r="L156" s="19" t="s">
        <v>258</v>
      </c>
      <c r="M156" s="19" t="s">
        <v>25</v>
      </c>
      <c r="N156" s="19" t="s">
        <v>25</v>
      </c>
      <c r="Q156" s="64"/>
    </row>
    <row r="157" spans="1:17" ht="16" customHeight="1">
      <c r="A157" s="56" t="s">
        <v>259</v>
      </c>
      <c r="B157" s="63" t="s">
        <v>25</v>
      </c>
      <c r="C157" s="17" t="s">
        <v>260</v>
      </c>
      <c r="D157" s="19">
        <v>1925</v>
      </c>
      <c r="E157" s="19">
        <v>1732.5</v>
      </c>
      <c r="F157" s="19">
        <v>1347.5</v>
      </c>
      <c r="G157" s="38">
        <v>126.5</v>
      </c>
      <c r="H157" s="56" t="s">
        <v>259</v>
      </c>
      <c r="I157" s="17" t="s">
        <v>260</v>
      </c>
      <c r="J157" s="39" t="s">
        <v>40</v>
      </c>
      <c r="K157" s="40">
        <v>91.49</v>
      </c>
      <c r="L157" s="19" t="s">
        <v>261</v>
      </c>
      <c r="M157" s="19" t="s">
        <v>262</v>
      </c>
      <c r="N157" s="19" t="s">
        <v>25</v>
      </c>
      <c r="Q157" s="64"/>
    </row>
    <row r="158" spans="1:17" ht="16" customHeight="1">
      <c r="A158" s="56" t="s">
        <v>263</v>
      </c>
      <c r="B158" s="63" t="s">
        <v>25</v>
      </c>
      <c r="C158" s="17" t="s">
        <v>264</v>
      </c>
      <c r="D158" s="19">
        <v>2125</v>
      </c>
      <c r="E158" s="19">
        <v>1912.5</v>
      </c>
      <c r="F158" s="19">
        <v>1487.5</v>
      </c>
      <c r="G158" s="38">
        <v>360</v>
      </c>
      <c r="H158" s="56" t="s">
        <v>263</v>
      </c>
      <c r="I158" s="17" t="s">
        <v>264</v>
      </c>
      <c r="J158" s="39" t="s">
        <v>40</v>
      </c>
      <c r="K158" s="40">
        <v>100.75</v>
      </c>
      <c r="L158" s="19" t="s">
        <v>265</v>
      </c>
      <c r="M158" s="19" t="s">
        <v>266</v>
      </c>
      <c r="N158" s="19" t="s">
        <v>25</v>
      </c>
      <c r="Q158" s="64"/>
    </row>
    <row r="159" spans="1:17" ht="16" customHeight="1">
      <c r="A159" s="56" t="s">
        <v>267</v>
      </c>
      <c r="B159" s="63" t="s">
        <v>25</v>
      </c>
      <c r="C159" s="17" t="s">
        <v>268</v>
      </c>
      <c r="D159" s="19">
        <v>2550</v>
      </c>
      <c r="E159" s="19">
        <v>2295</v>
      </c>
      <c r="F159" s="19">
        <v>1785</v>
      </c>
      <c r="G159" s="38">
        <v>360</v>
      </c>
      <c r="H159" s="56" t="s">
        <v>267</v>
      </c>
      <c r="I159" s="17" t="s">
        <v>268</v>
      </c>
      <c r="J159" s="39" t="s">
        <v>40</v>
      </c>
      <c r="K159" s="40">
        <v>110.45</v>
      </c>
      <c r="L159" s="19" t="s">
        <v>265</v>
      </c>
      <c r="M159" s="19" t="s">
        <v>261</v>
      </c>
      <c r="N159" s="19" t="s">
        <v>25</v>
      </c>
      <c r="Q159" s="64"/>
    </row>
    <row r="160" spans="1:17" ht="16" customHeight="1">
      <c r="A160" s="56" t="s">
        <v>269</v>
      </c>
      <c r="B160" s="63" t="s">
        <v>25</v>
      </c>
      <c r="C160" s="17" t="s">
        <v>270</v>
      </c>
      <c r="D160" s="19">
        <v>2961</v>
      </c>
      <c r="E160" s="19">
        <v>2664.9</v>
      </c>
      <c r="F160" s="19">
        <v>2072.6999999999998</v>
      </c>
      <c r="G160" s="38">
        <v>360</v>
      </c>
      <c r="H160" s="56" t="s">
        <v>269</v>
      </c>
      <c r="I160" s="17" t="s">
        <v>270</v>
      </c>
      <c r="J160" s="39" t="s">
        <v>40</v>
      </c>
      <c r="K160" s="40">
        <v>139.55000000000001</v>
      </c>
      <c r="L160" s="19" t="s">
        <v>271</v>
      </c>
      <c r="M160" s="19" t="s">
        <v>272</v>
      </c>
      <c r="N160" s="19" t="s">
        <v>273</v>
      </c>
      <c r="Q160" s="64"/>
    </row>
    <row r="161" spans="1:17" ht="16" customHeight="1">
      <c r="A161" s="56" t="s">
        <v>274</v>
      </c>
      <c r="B161" s="63" t="s">
        <v>25</v>
      </c>
      <c r="C161" s="17" t="s">
        <v>275</v>
      </c>
      <c r="D161" s="19">
        <v>3486</v>
      </c>
      <c r="E161" s="19">
        <v>3137.4</v>
      </c>
      <c r="F161" s="19">
        <v>2440.1999999999998</v>
      </c>
      <c r="G161" s="38" t="s">
        <v>39</v>
      </c>
      <c r="H161" s="56" t="s">
        <v>274</v>
      </c>
      <c r="I161" s="17" t="s">
        <v>275</v>
      </c>
      <c r="J161" s="39" t="s">
        <v>40</v>
      </c>
      <c r="K161" s="40">
        <v>149.47</v>
      </c>
      <c r="L161" s="19" t="s">
        <v>271</v>
      </c>
      <c r="M161" s="19" t="s">
        <v>276</v>
      </c>
      <c r="N161" s="19" t="s">
        <v>265</v>
      </c>
      <c r="Q161" s="64"/>
    </row>
    <row r="162" spans="1:17" ht="16" customHeight="1">
      <c r="A162" s="17"/>
      <c r="B162" s="37" t="s">
        <v>25</v>
      </c>
      <c r="C162" s="17" t="s">
        <v>25</v>
      </c>
      <c r="D162" s="19" t="s">
        <v>25</v>
      </c>
      <c r="E162" s="19" t="s">
        <v>25</v>
      </c>
      <c r="F162" s="19" t="s">
        <v>25</v>
      </c>
      <c r="G162" s="38" t="s">
        <v>25</v>
      </c>
      <c r="H162" s="17"/>
      <c r="I162" s="17" t="s">
        <v>25</v>
      </c>
      <c r="J162" s="39" t="s">
        <v>25</v>
      </c>
      <c r="K162" s="40" t="s">
        <v>25</v>
      </c>
      <c r="L162" s="19" t="s">
        <v>25</v>
      </c>
      <c r="M162" s="19" t="s">
        <v>25</v>
      </c>
      <c r="N162" s="19" t="s">
        <v>25</v>
      </c>
    </row>
    <row r="163" spans="1:17" ht="16" customHeight="1">
      <c r="A163" s="48"/>
      <c r="B163" s="49" t="s">
        <v>25</v>
      </c>
      <c r="C163" s="33" t="s">
        <v>277</v>
      </c>
      <c r="D163" s="34" t="s">
        <v>25</v>
      </c>
      <c r="E163" s="34" t="s">
        <v>25</v>
      </c>
      <c r="F163" s="34" t="s">
        <v>25</v>
      </c>
      <c r="G163" s="44" t="s">
        <v>25</v>
      </c>
      <c r="H163" s="48"/>
      <c r="I163" s="33" t="s">
        <v>277</v>
      </c>
      <c r="J163" s="45" t="s">
        <v>25</v>
      </c>
      <c r="K163" s="46" t="s">
        <v>25</v>
      </c>
      <c r="L163" s="34" t="s">
        <v>25</v>
      </c>
      <c r="M163" s="34" t="s">
        <v>25</v>
      </c>
      <c r="N163" s="34" t="s">
        <v>25</v>
      </c>
    </row>
    <row r="164" spans="1:17" ht="16" customHeight="1">
      <c r="A164" s="17" t="s">
        <v>278</v>
      </c>
      <c r="B164" s="37" t="s">
        <v>25</v>
      </c>
      <c r="C164" s="17" t="s">
        <v>279</v>
      </c>
      <c r="D164" s="19">
        <v>1335</v>
      </c>
      <c r="E164" s="19">
        <v>1201.5</v>
      </c>
      <c r="F164" s="19">
        <v>934.49999999999989</v>
      </c>
      <c r="G164" s="38">
        <v>126.5</v>
      </c>
      <c r="H164" s="17" t="s">
        <v>278</v>
      </c>
      <c r="I164" s="17" t="s">
        <v>279</v>
      </c>
      <c r="J164" s="39" t="s">
        <v>40</v>
      </c>
      <c r="K164" s="40">
        <v>51.15</v>
      </c>
      <c r="L164" s="19" t="s">
        <v>280</v>
      </c>
      <c r="M164" s="19" t="s">
        <v>25</v>
      </c>
      <c r="N164" s="19" t="s">
        <v>25</v>
      </c>
      <c r="Q164" s="64"/>
    </row>
    <row r="165" spans="1:17" ht="16" customHeight="1">
      <c r="A165" s="17" t="s">
        <v>281</v>
      </c>
      <c r="B165" s="37" t="s">
        <v>25</v>
      </c>
      <c r="C165" s="17" t="s">
        <v>282</v>
      </c>
      <c r="D165" s="19">
        <v>1499</v>
      </c>
      <c r="E165" s="19">
        <v>1349.1000000000001</v>
      </c>
      <c r="F165" s="19">
        <v>1049.3</v>
      </c>
      <c r="G165" s="38">
        <v>126.5</v>
      </c>
      <c r="H165" s="17" t="s">
        <v>281</v>
      </c>
      <c r="I165" s="17" t="s">
        <v>282</v>
      </c>
      <c r="J165" s="39" t="s">
        <v>40</v>
      </c>
      <c r="K165" s="40">
        <v>71.209999999999994</v>
      </c>
      <c r="L165" s="19" t="s">
        <v>266</v>
      </c>
      <c r="M165" s="19" t="s">
        <v>283</v>
      </c>
      <c r="N165" s="19" t="s">
        <v>25</v>
      </c>
      <c r="Q165" s="64"/>
    </row>
    <row r="166" spans="1:17" ht="16" customHeight="1">
      <c r="A166" s="17" t="s">
        <v>284</v>
      </c>
      <c r="B166" s="37" t="s">
        <v>25</v>
      </c>
      <c r="C166" s="17" t="s">
        <v>285</v>
      </c>
      <c r="D166" s="19">
        <v>1652</v>
      </c>
      <c r="E166" s="19">
        <v>1486.8</v>
      </c>
      <c r="F166" s="19">
        <v>1156.3999999999999</v>
      </c>
      <c r="G166" s="38">
        <v>360</v>
      </c>
      <c r="H166" s="17" t="s">
        <v>284</v>
      </c>
      <c r="I166" s="17" t="s">
        <v>285</v>
      </c>
      <c r="J166" s="39" t="s">
        <v>40</v>
      </c>
      <c r="K166" s="40">
        <v>76.5</v>
      </c>
      <c r="L166" s="19" t="s">
        <v>273</v>
      </c>
      <c r="M166" s="19" t="s">
        <v>283</v>
      </c>
      <c r="N166" s="19" t="s">
        <v>25</v>
      </c>
      <c r="Q166" s="64"/>
    </row>
    <row r="167" spans="1:17" ht="16" customHeight="1">
      <c r="A167" s="17" t="s">
        <v>286</v>
      </c>
      <c r="B167" s="37" t="s">
        <v>25</v>
      </c>
      <c r="C167" s="17" t="s">
        <v>287</v>
      </c>
      <c r="D167" s="19">
        <v>1983</v>
      </c>
      <c r="E167" s="19">
        <v>1784.7</v>
      </c>
      <c r="F167" s="19">
        <v>1388.1</v>
      </c>
      <c r="G167" s="38">
        <v>360</v>
      </c>
      <c r="H167" s="17" t="s">
        <v>286</v>
      </c>
      <c r="I167" s="17" t="s">
        <v>287</v>
      </c>
      <c r="J167" s="39" t="s">
        <v>40</v>
      </c>
      <c r="K167" s="40">
        <v>82.01</v>
      </c>
      <c r="L167" s="19" t="s">
        <v>288</v>
      </c>
      <c r="M167" s="19" t="s">
        <v>283</v>
      </c>
      <c r="N167" s="19" t="s">
        <v>25</v>
      </c>
      <c r="Q167" s="64"/>
    </row>
    <row r="168" spans="1:17" ht="16" customHeight="1">
      <c r="A168" s="17" t="s">
        <v>289</v>
      </c>
      <c r="B168" s="37" t="s">
        <v>25</v>
      </c>
      <c r="C168" s="17" t="s">
        <v>290</v>
      </c>
      <c r="D168" s="19">
        <v>2388</v>
      </c>
      <c r="E168" s="19">
        <v>2149.2000000000003</v>
      </c>
      <c r="F168" s="19">
        <v>1671.6</v>
      </c>
      <c r="G168" s="38">
        <v>360</v>
      </c>
      <c r="H168" s="17" t="s">
        <v>289</v>
      </c>
      <c r="I168" s="17" t="s">
        <v>290</v>
      </c>
      <c r="J168" s="39" t="s">
        <v>40</v>
      </c>
      <c r="K168" s="40">
        <v>103.84</v>
      </c>
      <c r="L168" s="19" t="s">
        <v>291</v>
      </c>
      <c r="M168" s="19" t="s">
        <v>261</v>
      </c>
      <c r="N168" s="19" t="s">
        <v>25</v>
      </c>
      <c r="Q168" s="64"/>
    </row>
    <row r="169" spans="1:17" ht="16" customHeight="1">
      <c r="A169" s="17" t="s">
        <v>292</v>
      </c>
      <c r="B169" s="37" t="s">
        <v>25</v>
      </c>
      <c r="C169" s="17" t="s">
        <v>293</v>
      </c>
      <c r="D169" s="19">
        <v>2912</v>
      </c>
      <c r="E169" s="19">
        <v>2620.8000000000002</v>
      </c>
      <c r="F169" s="19">
        <v>2038.3999999999999</v>
      </c>
      <c r="G169" s="38" t="s">
        <v>39</v>
      </c>
      <c r="H169" s="17" t="s">
        <v>292</v>
      </c>
      <c r="I169" s="17" t="s">
        <v>293</v>
      </c>
      <c r="J169" s="39" t="s">
        <v>40</v>
      </c>
      <c r="K169" s="40">
        <v>109.57</v>
      </c>
      <c r="L169" s="19" t="s">
        <v>294</v>
      </c>
      <c r="M169" s="19" t="s">
        <v>295</v>
      </c>
      <c r="N169" s="19" t="s">
        <v>25</v>
      </c>
      <c r="Q169" s="64"/>
    </row>
    <row r="170" spans="1:17" ht="16" customHeight="1">
      <c r="A170" s="17"/>
      <c r="B170" s="37" t="s">
        <v>25</v>
      </c>
      <c r="C170" s="17" t="s">
        <v>25</v>
      </c>
      <c r="D170" s="19" t="s">
        <v>25</v>
      </c>
      <c r="E170" s="19" t="s">
        <v>25</v>
      </c>
      <c r="F170" s="19" t="s">
        <v>25</v>
      </c>
      <c r="G170" s="38" t="s">
        <v>25</v>
      </c>
      <c r="H170" s="17"/>
      <c r="I170" s="17" t="s">
        <v>25</v>
      </c>
      <c r="J170" s="39" t="s">
        <v>25</v>
      </c>
      <c r="K170" s="40" t="s">
        <v>25</v>
      </c>
      <c r="L170" s="19" t="s">
        <v>25</v>
      </c>
      <c r="M170" s="19" t="s">
        <v>25</v>
      </c>
      <c r="N170" s="19" t="s">
        <v>25</v>
      </c>
    </row>
    <row r="171" spans="1:17" ht="16" customHeight="1">
      <c r="A171" s="48"/>
      <c r="B171" s="49" t="s">
        <v>25</v>
      </c>
      <c r="C171" s="33" t="s">
        <v>296</v>
      </c>
      <c r="D171" s="34" t="s">
        <v>25</v>
      </c>
      <c r="E171" s="34" t="s">
        <v>25</v>
      </c>
      <c r="F171" s="34" t="s">
        <v>25</v>
      </c>
      <c r="G171" s="44" t="s">
        <v>25</v>
      </c>
      <c r="H171" s="48"/>
      <c r="I171" s="33" t="s">
        <v>296</v>
      </c>
      <c r="J171" s="45" t="s">
        <v>25</v>
      </c>
      <c r="K171" s="46" t="s">
        <v>25</v>
      </c>
      <c r="L171" s="34" t="s">
        <v>25</v>
      </c>
      <c r="M171" s="34" t="s">
        <v>25</v>
      </c>
      <c r="N171" s="34" t="s">
        <v>25</v>
      </c>
    </row>
    <row r="172" spans="1:17" ht="16" customHeight="1">
      <c r="A172" s="36" t="s">
        <v>297</v>
      </c>
      <c r="B172" s="37" t="s">
        <v>25</v>
      </c>
      <c r="C172" s="17" t="s">
        <v>298</v>
      </c>
      <c r="D172" s="19">
        <v>1201</v>
      </c>
      <c r="E172" s="19">
        <v>1080.9000000000001</v>
      </c>
      <c r="F172" s="19">
        <v>840.69999999999993</v>
      </c>
      <c r="G172" s="38">
        <v>126.5</v>
      </c>
      <c r="H172" s="36" t="s">
        <v>297</v>
      </c>
      <c r="I172" s="17" t="s">
        <v>298</v>
      </c>
      <c r="J172" s="39" t="s">
        <v>40</v>
      </c>
      <c r="K172" s="40">
        <v>44.09</v>
      </c>
      <c r="L172" s="19" t="s">
        <v>299</v>
      </c>
      <c r="M172" s="19" t="s">
        <v>25</v>
      </c>
      <c r="N172" s="19" t="s">
        <v>25</v>
      </c>
    </row>
    <row r="173" spans="1:17" ht="16" customHeight="1">
      <c r="A173" s="36" t="s">
        <v>300</v>
      </c>
      <c r="B173" s="37" t="s">
        <v>25</v>
      </c>
      <c r="C173" s="17" t="s">
        <v>301</v>
      </c>
      <c r="D173" s="19">
        <v>1398</v>
      </c>
      <c r="E173" s="19">
        <v>1258.2</v>
      </c>
      <c r="F173" s="19">
        <v>978.59999999999991</v>
      </c>
      <c r="G173" s="38">
        <v>126.5</v>
      </c>
      <c r="H173" s="36" t="s">
        <v>300</v>
      </c>
      <c r="I173" s="17" t="s">
        <v>301</v>
      </c>
      <c r="J173" s="39" t="s">
        <v>40</v>
      </c>
      <c r="K173" s="40">
        <v>59.52</v>
      </c>
      <c r="L173" s="19" t="s">
        <v>302</v>
      </c>
      <c r="M173" s="19" t="s">
        <v>25</v>
      </c>
      <c r="N173" s="19" t="s">
        <v>25</v>
      </c>
    </row>
    <row r="174" spans="1:17" ht="16" customHeight="1">
      <c r="A174" s="36" t="s">
        <v>303</v>
      </c>
      <c r="B174" s="37" t="s">
        <v>25</v>
      </c>
      <c r="C174" s="17" t="s">
        <v>304</v>
      </c>
      <c r="D174" s="19">
        <v>1602</v>
      </c>
      <c r="E174" s="19">
        <v>1441.8</v>
      </c>
      <c r="F174" s="19">
        <v>1121.3999999999999</v>
      </c>
      <c r="G174" s="38">
        <v>360</v>
      </c>
      <c r="H174" s="36" t="s">
        <v>303</v>
      </c>
      <c r="I174" s="17" t="s">
        <v>304</v>
      </c>
      <c r="J174" s="39" t="s">
        <v>40</v>
      </c>
      <c r="K174" s="40">
        <v>75.180000000000007</v>
      </c>
      <c r="L174" s="19" t="s">
        <v>305</v>
      </c>
      <c r="M174" s="19" t="s">
        <v>25</v>
      </c>
      <c r="N174" s="19" t="s">
        <v>25</v>
      </c>
    </row>
    <row r="175" spans="1:17" ht="16" customHeight="1">
      <c r="A175" s="36" t="s">
        <v>306</v>
      </c>
      <c r="B175" s="37" t="s">
        <v>25</v>
      </c>
      <c r="C175" s="17" t="s">
        <v>307</v>
      </c>
      <c r="D175" s="19">
        <v>1806</v>
      </c>
      <c r="E175" s="19">
        <v>1625.4</v>
      </c>
      <c r="F175" s="19">
        <v>1264.1999999999998</v>
      </c>
      <c r="G175" s="38">
        <v>360</v>
      </c>
      <c r="H175" s="36" t="s">
        <v>306</v>
      </c>
      <c r="I175" s="17" t="s">
        <v>307</v>
      </c>
      <c r="J175" s="39" t="s">
        <v>27</v>
      </c>
      <c r="K175" s="40">
        <v>90.39</v>
      </c>
      <c r="L175" s="19" t="s">
        <v>308</v>
      </c>
      <c r="M175" s="19" t="s">
        <v>25</v>
      </c>
      <c r="N175" s="19" t="s">
        <v>25</v>
      </c>
    </row>
    <row r="176" spans="1:17" ht="16" customHeight="1">
      <c r="A176" s="36" t="s">
        <v>309</v>
      </c>
      <c r="B176" s="37" t="s">
        <v>25</v>
      </c>
      <c r="C176" s="17" t="s">
        <v>310</v>
      </c>
      <c r="D176" s="19">
        <v>2016</v>
      </c>
      <c r="E176" s="19">
        <v>1814.4</v>
      </c>
      <c r="F176" s="19">
        <v>1411.1999999999998</v>
      </c>
      <c r="G176" s="38">
        <v>360</v>
      </c>
      <c r="H176" s="36" t="s">
        <v>309</v>
      </c>
      <c r="I176" s="17" t="s">
        <v>310</v>
      </c>
      <c r="J176" s="39" t="s">
        <v>27</v>
      </c>
      <c r="K176" s="40">
        <v>106.04</v>
      </c>
      <c r="L176" s="19" t="s">
        <v>311</v>
      </c>
      <c r="M176" s="19" t="s">
        <v>25</v>
      </c>
      <c r="N176" s="19" t="s">
        <v>25</v>
      </c>
    </row>
    <row r="177" spans="1:14" ht="16" customHeight="1">
      <c r="A177" s="36"/>
      <c r="B177" s="37" t="s">
        <v>25</v>
      </c>
      <c r="C177" s="17" t="s">
        <v>25</v>
      </c>
      <c r="D177" s="19" t="s">
        <v>25</v>
      </c>
      <c r="E177" s="19" t="s">
        <v>25</v>
      </c>
      <c r="F177" s="19" t="s">
        <v>25</v>
      </c>
      <c r="G177" s="38" t="s">
        <v>25</v>
      </c>
      <c r="H177" s="36"/>
      <c r="I177" s="17" t="s">
        <v>25</v>
      </c>
      <c r="J177" s="39" t="s">
        <v>25</v>
      </c>
      <c r="K177" s="40" t="s">
        <v>25</v>
      </c>
      <c r="L177" s="19" t="s">
        <v>25</v>
      </c>
      <c r="M177" s="19" t="s">
        <v>25</v>
      </c>
      <c r="N177" s="19" t="s">
        <v>25</v>
      </c>
    </row>
    <row r="178" spans="1:14" ht="16" customHeight="1">
      <c r="A178" s="33"/>
      <c r="B178" s="43" t="s">
        <v>25</v>
      </c>
      <c r="C178" s="33" t="s">
        <v>312</v>
      </c>
      <c r="D178" s="34" t="s">
        <v>25</v>
      </c>
      <c r="E178" s="34" t="s">
        <v>25</v>
      </c>
      <c r="F178" s="34" t="s">
        <v>25</v>
      </c>
      <c r="G178" s="44" t="s">
        <v>25</v>
      </c>
      <c r="H178" s="33"/>
      <c r="I178" s="33" t="s">
        <v>312</v>
      </c>
      <c r="J178" s="45" t="s">
        <v>25</v>
      </c>
      <c r="K178" s="46" t="s">
        <v>25</v>
      </c>
      <c r="L178" s="34" t="s">
        <v>25</v>
      </c>
      <c r="M178" s="34" t="s">
        <v>25</v>
      </c>
      <c r="N178" s="34" t="s">
        <v>25</v>
      </c>
    </row>
    <row r="179" spans="1:14" ht="16" customHeight="1">
      <c r="A179" s="36" t="s">
        <v>313</v>
      </c>
      <c r="B179" s="37" t="s">
        <v>25</v>
      </c>
      <c r="C179" s="17" t="s">
        <v>314</v>
      </c>
      <c r="D179" s="19">
        <v>126</v>
      </c>
      <c r="E179" s="19">
        <v>113.4</v>
      </c>
      <c r="F179" s="19">
        <v>88.199999999999989</v>
      </c>
      <c r="G179" s="38">
        <v>19</v>
      </c>
      <c r="H179" s="36" t="s">
        <v>313</v>
      </c>
      <c r="I179" s="17" t="s">
        <v>314</v>
      </c>
      <c r="J179" s="39" t="s">
        <v>40</v>
      </c>
      <c r="K179" s="40">
        <v>0.33</v>
      </c>
      <c r="L179" s="19" t="s">
        <v>77</v>
      </c>
      <c r="M179" s="19" t="s">
        <v>25</v>
      </c>
      <c r="N179" s="19" t="s">
        <v>25</v>
      </c>
    </row>
    <row r="180" spans="1:14" ht="16" customHeight="1">
      <c r="A180" s="36" t="s">
        <v>315</v>
      </c>
      <c r="B180" s="37" t="s">
        <v>25</v>
      </c>
      <c r="C180" s="17" t="s">
        <v>316</v>
      </c>
      <c r="D180" s="19">
        <v>248</v>
      </c>
      <c r="E180" s="19">
        <v>223.20000000000002</v>
      </c>
      <c r="F180" s="19">
        <v>173.6</v>
      </c>
      <c r="G180" s="38">
        <v>50</v>
      </c>
      <c r="H180" s="36" t="s">
        <v>315</v>
      </c>
      <c r="I180" s="17" t="s">
        <v>316</v>
      </c>
      <c r="J180" s="39" t="s">
        <v>40</v>
      </c>
      <c r="K180" s="40">
        <v>2.98</v>
      </c>
      <c r="L180" s="19" t="s">
        <v>317</v>
      </c>
      <c r="M180" s="19" t="s">
        <v>25</v>
      </c>
      <c r="N180" s="19" t="s">
        <v>25</v>
      </c>
    </row>
    <row r="181" spans="1:14" ht="16" customHeight="1">
      <c r="A181" s="36" t="s">
        <v>75</v>
      </c>
      <c r="B181" s="37" t="s">
        <v>25</v>
      </c>
      <c r="C181" s="17" t="s">
        <v>76</v>
      </c>
      <c r="D181" s="19">
        <v>45.6</v>
      </c>
      <c r="E181" s="19">
        <v>41.04</v>
      </c>
      <c r="F181" s="19">
        <v>31.919999999999998</v>
      </c>
      <c r="G181" s="38">
        <v>19</v>
      </c>
      <c r="H181" s="36" t="s">
        <v>75</v>
      </c>
      <c r="I181" s="17" t="s">
        <v>76</v>
      </c>
      <c r="J181" s="39" t="s">
        <v>40</v>
      </c>
      <c r="K181" s="40">
        <v>0.33</v>
      </c>
      <c r="L181" s="19" t="s">
        <v>77</v>
      </c>
      <c r="M181" s="19" t="s">
        <v>25</v>
      </c>
      <c r="N181" s="19" t="s">
        <v>25</v>
      </c>
    </row>
    <row r="182" spans="1:14" ht="16" customHeight="1">
      <c r="A182" s="36" t="s">
        <v>318</v>
      </c>
      <c r="B182" s="37" t="s">
        <v>25</v>
      </c>
      <c r="C182" s="17" t="s">
        <v>319</v>
      </c>
      <c r="D182" s="19">
        <v>316</v>
      </c>
      <c r="E182" s="19">
        <v>284.40000000000003</v>
      </c>
      <c r="F182" s="19">
        <v>221.2</v>
      </c>
      <c r="G182" s="38">
        <v>19</v>
      </c>
      <c r="H182" s="36" t="s">
        <v>318</v>
      </c>
      <c r="I182" s="17" t="s">
        <v>319</v>
      </c>
      <c r="J182" s="39" t="s">
        <v>40</v>
      </c>
      <c r="K182" s="40">
        <v>2.58</v>
      </c>
      <c r="L182" s="19" t="s">
        <v>221</v>
      </c>
      <c r="M182" s="19" t="s">
        <v>25</v>
      </c>
      <c r="N182" s="19" t="s">
        <v>25</v>
      </c>
    </row>
    <row r="183" spans="1:14" ht="16" customHeight="1">
      <c r="A183" s="36" t="s">
        <v>320</v>
      </c>
      <c r="B183" s="37" t="s">
        <v>25</v>
      </c>
      <c r="C183" s="17" t="s">
        <v>321</v>
      </c>
      <c r="D183" s="19">
        <v>316</v>
      </c>
      <c r="E183" s="19">
        <v>284.40000000000003</v>
      </c>
      <c r="F183" s="19">
        <v>221.2</v>
      </c>
      <c r="G183" s="38">
        <v>19</v>
      </c>
      <c r="H183" s="36" t="s">
        <v>320</v>
      </c>
      <c r="I183" s="17" t="s">
        <v>321</v>
      </c>
      <c r="J183" s="39" t="s">
        <v>40</v>
      </c>
      <c r="K183" s="40">
        <v>6.61</v>
      </c>
      <c r="L183" s="19" t="s">
        <v>322</v>
      </c>
      <c r="M183" s="19" t="s">
        <v>25</v>
      </c>
      <c r="N183" s="19" t="s">
        <v>25</v>
      </c>
    </row>
    <row r="184" spans="1:14" ht="16" customHeight="1">
      <c r="A184" s="17" t="s">
        <v>81</v>
      </c>
      <c r="B184" s="37" t="s">
        <v>25</v>
      </c>
      <c r="C184" s="17" t="s">
        <v>82</v>
      </c>
      <c r="D184" s="19">
        <v>44.8</v>
      </c>
      <c r="E184" s="19">
        <v>40.32</v>
      </c>
      <c r="F184" s="19">
        <v>31.359999999999996</v>
      </c>
      <c r="G184" s="38">
        <v>19</v>
      </c>
      <c r="H184" s="17" t="s">
        <v>81</v>
      </c>
      <c r="I184" s="17" t="s">
        <v>82</v>
      </c>
      <c r="J184" s="39" t="s">
        <v>40</v>
      </c>
      <c r="K184" s="40">
        <v>0.55000000000000004</v>
      </c>
      <c r="L184" s="19" t="s">
        <v>83</v>
      </c>
      <c r="M184" s="19" t="s">
        <v>25</v>
      </c>
      <c r="N184" s="19" t="s">
        <v>25</v>
      </c>
    </row>
    <row r="185" spans="1:14" ht="16" customHeight="1">
      <c r="A185" s="17" t="s">
        <v>250</v>
      </c>
      <c r="B185" s="37" t="s">
        <v>25</v>
      </c>
      <c r="C185" s="17" t="s">
        <v>251</v>
      </c>
      <c r="D185" s="19">
        <v>92</v>
      </c>
      <c r="E185" s="19">
        <v>82.8</v>
      </c>
      <c r="F185" s="19">
        <v>64.399999999999991</v>
      </c>
      <c r="G185" s="38">
        <v>19</v>
      </c>
      <c r="H185" s="17" t="s">
        <v>250</v>
      </c>
      <c r="I185" s="17" t="s">
        <v>251</v>
      </c>
      <c r="J185" s="39" t="s">
        <v>40</v>
      </c>
      <c r="K185" s="40">
        <v>0.62</v>
      </c>
      <c r="L185" s="19" t="s">
        <v>83</v>
      </c>
      <c r="M185" s="19" t="s">
        <v>25</v>
      </c>
      <c r="N185" s="19" t="s">
        <v>25</v>
      </c>
    </row>
    <row r="186" spans="1:14" ht="16" customHeight="1">
      <c r="A186" s="17" t="s">
        <v>252</v>
      </c>
      <c r="B186" s="37" t="s">
        <v>25</v>
      </c>
      <c r="C186" s="17" t="s">
        <v>253</v>
      </c>
      <c r="D186" s="19">
        <v>184</v>
      </c>
      <c r="E186" s="19">
        <v>165.6</v>
      </c>
      <c r="F186" s="19">
        <v>128.79999999999998</v>
      </c>
      <c r="G186" s="38">
        <v>19</v>
      </c>
      <c r="H186" s="17" t="s">
        <v>252</v>
      </c>
      <c r="I186" s="17" t="s">
        <v>253</v>
      </c>
      <c r="J186" s="39" t="s">
        <v>40</v>
      </c>
      <c r="K186" s="40">
        <v>0.51</v>
      </c>
      <c r="L186" s="19" t="s">
        <v>254</v>
      </c>
      <c r="M186" s="19" t="s">
        <v>25</v>
      </c>
      <c r="N186" s="19" t="s">
        <v>25</v>
      </c>
    </row>
    <row r="187" spans="1:14" ht="16" customHeight="1">
      <c r="A187" s="17"/>
      <c r="B187" s="37" t="s">
        <v>25</v>
      </c>
      <c r="C187" s="17" t="s">
        <v>25</v>
      </c>
      <c r="D187" s="19" t="s">
        <v>25</v>
      </c>
      <c r="E187" s="19" t="s">
        <v>25</v>
      </c>
      <c r="F187" s="19" t="s">
        <v>25</v>
      </c>
      <c r="G187" s="38" t="s">
        <v>25</v>
      </c>
      <c r="H187" s="17"/>
      <c r="I187" s="17" t="s">
        <v>25</v>
      </c>
      <c r="J187" s="39" t="s">
        <v>25</v>
      </c>
      <c r="K187" s="40" t="s">
        <v>25</v>
      </c>
      <c r="L187" s="19" t="s">
        <v>25</v>
      </c>
      <c r="M187" s="19" t="s">
        <v>25</v>
      </c>
      <c r="N187" s="19" t="s">
        <v>25</v>
      </c>
    </row>
    <row r="188" spans="1:14" ht="16" customHeight="1">
      <c r="A188" s="33"/>
      <c r="B188" s="43" t="s">
        <v>25</v>
      </c>
      <c r="C188" s="33" t="s">
        <v>323</v>
      </c>
      <c r="D188" s="34" t="s">
        <v>25</v>
      </c>
      <c r="E188" s="34" t="s">
        <v>25</v>
      </c>
      <c r="F188" s="34" t="s">
        <v>25</v>
      </c>
      <c r="G188" s="44" t="s">
        <v>25</v>
      </c>
      <c r="H188" s="33"/>
      <c r="I188" s="33" t="s">
        <v>323</v>
      </c>
      <c r="J188" s="45" t="s">
        <v>25</v>
      </c>
      <c r="K188" s="46" t="s">
        <v>25</v>
      </c>
      <c r="L188" s="34" t="s">
        <v>25</v>
      </c>
      <c r="M188" s="34" t="s">
        <v>25</v>
      </c>
      <c r="N188" s="34" t="s">
        <v>25</v>
      </c>
    </row>
    <row r="189" spans="1:14" ht="16" customHeight="1">
      <c r="A189" s="17" t="s">
        <v>324</v>
      </c>
      <c r="B189" s="37" t="s">
        <v>25</v>
      </c>
      <c r="C189" s="17" t="s">
        <v>325</v>
      </c>
      <c r="D189" s="19">
        <v>48.4</v>
      </c>
      <c r="E189" s="19">
        <v>43.56</v>
      </c>
      <c r="F189" s="19">
        <v>33.879999999999995</v>
      </c>
      <c r="G189" s="38">
        <v>19</v>
      </c>
      <c r="H189" s="17" t="s">
        <v>324</v>
      </c>
      <c r="I189" s="17" t="s">
        <v>325</v>
      </c>
      <c r="J189" s="39" t="s">
        <v>40</v>
      </c>
      <c r="K189" s="40">
        <v>0.71</v>
      </c>
      <c r="L189" s="19" t="s">
        <v>326</v>
      </c>
      <c r="M189" s="19" t="s">
        <v>25</v>
      </c>
      <c r="N189" s="19" t="s">
        <v>25</v>
      </c>
    </row>
    <row r="190" spans="1:14" ht="16" customHeight="1">
      <c r="A190" s="17" t="s">
        <v>327</v>
      </c>
      <c r="B190" s="37" t="s">
        <v>25</v>
      </c>
      <c r="C190" s="17" t="s">
        <v>328</v>
      </c>
      <c r="D190" s="19">
        <v>49.6</v>
      </c>
      <c r="E190" s="19">
        <v>44.64</v>
      </c>
      <c r="F190" s="19">
        <v>34.72</v>
      </c>
      <c r="G190" s="38">
        <v>19</v>
      </c>
      <c r="H190" s="17" t="s">
        <v>327</v>
      </c>
      <c r="I190" s="17" t="s">
        <v>328</v>
      </c>
      <c r="J190" s="39" t="s">
        <v>40</v>
      </c>
      <c r="K190" s="40">
        <v>0.55000000000000004</v>
      </c>
      <c r="L190" s="19" t="s">
        <v>134</v>
      </c>
      <c r="M190" s="19" t="s">
        <v>25</v>
      </c>
      <c r="N190" s="19" t="s">
        <v>25</v>
      </c>
    </row>
    <row r="191" spans="1:14" ht="16" customHeight="1">
      <c r="A191" s="17" t="s">
        <v>329</v>
      </c>
      <c r="B191" s="37" t="s">
        <v>25</v>
      </c>
      <c r="C191" s="17" t="s">
        <v>330</v>
      </c>
      <c r="D191" s="19">
        <v>114</v>
      </c>
      <c r="E191" s="19">
        <v>102.60000000000001</v>
      </c>
      <c r="F191" s="19">
        <v>79.8</v>
      </c>
      <c r="G191" s="38">
        <v>19</v>
      </c>
      <c r="H191" s="17" t="s">
        <v>329</v>
      </c>
      <c r="I191" s="17" t="s">
        <v>330</v>
      </c>
      <c r="J191" s="39" t="s">
        <v>40</v>
      </c>
      <c r="K191" s="40">
        <v>0.22</v>
      </c>
      <c r="L191" s="19" t="s">
        <v>60</v>
      </c>
      <c r="M191" s="19" t="s">
        <v>25</v>
      </c>
      <c r="N191" s="19" t="s">
        <v>25</v>
      </c>
    </row>
    <row r="192" spans="1:14" ht="16" customHeight="1">
      <c r="A192" s="17" t="s">
        <v>331</v>
      </c>
      <c r="B192" s="37" t="s">
        <v>25</v>
      </c>
      <c r="C192" s="17" t="s">
        <v>332</v>
      </c>
      <c r="D192" s="19">
        <v>40.6</v>
      </c>
      <c r="E192" s="19">
        <v>36.54</v>
      </c>
      <c r="F192" s="19">
        <v>28.419999999999998</v>
      </c>
      <c r="G192" s="38">
        <v>19</v>
      </c>
      <c r="H192" s="17" t="s">
        <v>331</v>
      </c>
      <c r="I192" s="17" t="s">
        <v>332</v>
      </c>
      <c r="J192" s="39" t="s">
        <v>40</v>
      </c>
      <c r="K192" s="40">
        <v>0.22</v>
      </c>
      <c r="L192" s="19" t="s">
        <v>60</v>
      </c>
      <c r="M192" s="19" t="s">
        <v>25</v>
      </c>
      <c r="N192" s="19" t="s">
        <v>25</v>
      </c>
    </row>
    <row r="193" spans="1:14" ht="16" customHeight="1">
      <c r="A193" s="17" t="s">
        <v>333</v>
      </c>
      <c r="B193" s="37" t="s">
        <v>25</v>
      </c>
      <c r="C193" s="17" t="s">
        <v>334</v>
      </c>
      <c r="D193" s="19">
        <v>82.3</v>
      </c>
      <c r="E193" s="19">
        <v>74.069999999999993</v>
      </c>
      <c r="F193" s="19">
        <v>57.609999999999992</v>
      </c>
      <c r="G193" s="38">
        <v>19</v>
      </c>
      <c r="H193" s="17" t="s">
        <v>333</v>
      </c>
      <c r="I193" s="17" t="s">
        <v>334</v>
      </c>
      <c r="J193" s="39" t="s">
        <v>40</v>
      </c>
      <c r="K193" s="40">
        <v>0.22</v>
      </c>
      <c r="L193" s="19" t="s">
        <v>60</v>
      </c>
      <c r="M193" s="19" t="s">
        <v>25</v>
      </c>
      <c r="N193" s="19" t="s">
        <v>25</v>
      </c>
    </row>
    <row r="194" spans="1:14" ht="16" customHeight="1">
      <c r="A194" s="17"/>
      <c r="B194" s="37"/>
      <c r="C194" s="17"/>
      <c r="D194" s="19"/>
      <c r="E194" s="19"/>
      <c r="F194" s="19"/>
      <c r="G194" s="38"/>
      <c r="H194" s="17"/>
      <c r="I194" s="17"/>
      <c r="J194" s="39"/>
      <c r="K194" s="40"/>
      <c r="L194" s="19" t="s">
        <v>25</v>
      </c>
      <c r="M194" s="19" t="s">
        <v>25</v>
      </c>
      <c r="N194" s="19" t="s">
        <v>25</v>
      </c>
    </row>
    <row r="195" spans="1:14" ht="16" customHeight="1">
      <c r="A195" s="33"/>
      <c r="B195" s="43" t="s">
        <v>25</v>
      </c>
      <c r="C195" s="33" t="s">
        <v>335</v>
      </c>
      <c r="D195" s="34" t="s">
        <v>25</v>
      </c>
      <c r="E195" s="34" t="s">
        <v>25</v>
      </c>
      <c r="F195" s="34" t="s">
        <v>25</v>
      </c>
      <c r="G195" s="44" t="s">
        <v>25</v>
      </c>
      <c r="H195" s="33"/>
      <c r="I195" s="33" t="s">
        <v>335</v>
      </c>
      <c r="J195" s="45" t="s">
        <v>25</v>
      </c>
      <c r="K195" s="46" t="s">
        <v>25</v>
      </c>
      <c r="L195" s="34" t="s">
        <v>25</v>
      </c>
      <c r="M195" s="34" t="s">
        <v>25</v>
      </c>
      <c r="N195" s="34" t="s">
        <v>25</v>
      </c>
    </row>
    <row r="196" spans="1:14" ht="16" customHeight="1">
      <c r="A196" s="47" t="s">
        <v>336</v>
      </c>
      <c r="B196" s="37" t="s">
        <v>25</v>
      </c>
      <c r="C196" s="17" t="s">
        <v>337</v>
      </c>
      <c r="D196" s="19">
        <v>1134</v>
      </c>
      <c r="E196" s="19">
        <v>1020.6</v>
      </c>
      <c r="F196" s="19">
        <v>793.8</v>
      </c>
      <c r="G196" s="38">
        <v>126.5</v>
      </c>
      <c r="H196" s="47" t="s">
        <v>336</v>
      </c>
      <c r="I196" s="17" t="s">
        <v>337</v>
      </c>
      <c r="J196" s="39" t="s">
        <v>40</v>
      </c>
      <c r="K196" s="40">
        <v>42.55</v>
      </c>
      <c r="L196" s="19" t="s">
        <v>338</v>
      </c>
      <c r="M196" s="19" t="s">
        <v>339</v>
      </c>
      <c r="N196" s="19" t="s">
        <v>25</v>
      </c>
    </row>
    <row r="197" spans="1:14" ht="16" customHeight="1">
      <c r="A197" s="47" t="s">
        <v>340</v>
      </c>
      <c r="B197" s="37" t="s">
        <v>25</v>
      </c>
      <c r="C197" s="17" t="s">
        <v>341</v>
      </c>
      <c r="D197" s="19">
        <v>1273</v>
      </c>
      <c r="E197" s="19">
        <v>1145.7</v>
      </c>
      <c r="F197" s="19">
        <v>891.09999999999991</v>
      </c>
      <c r="G197" s="38">
        <v>126.5</v>
      </c>
      <c r="H197" s="47" t="s">
        <v>340</v>
      </c>
      <c r="I197" s="17" t="s">
        <v>341</v>
      </c>
      <c r="J197" s="39" t="s">
        <v>40</v>
      </c>
      <c r="K197" s="40">
        <v>50.4</v>
      </c>
      <c r="L197" s="19" t="s">
        <v>338</v>
      </c>
      <c r="M197" s="19" t="s">
        <v>342</v>
      </c>
      <c r="N197" s="19" t="s">
        <v>25</v>
      </c>
    </row>
    <row r="198" spans="1:14" ht="16" customHeight="1">
      <c r="A198" s="47" t="s">
        <v>343</v>
      </c>
      <c r="B198" s="37" t="s">
        <v>25</v>
      </c>
      <c r="C198" s="17" t="s">
        <v>344</v>
      </c>
      <c r="D198" s="19">
        <v>1430</v>
      </c>
      <c r="E198" s="19">
        <v>1287</v>
      </c>
      <c r="F198" s="19">
        <v>1000.9999999999999</v>
      </c>
      <c r="G198" s="38">
        <v>330</v>
      </c>
      <c r="H198" s="47" t="s">
        <v>343</v>
      </c>
      <c r="I198" s="17" t="s">
        <v>344</v>
      </c>
      <c r="J198" s="39" t="s">
        <v>40</v>
      </c>
      <c r="K198" s="40">
        <v>60.41</v>
      </c>
      <c r="L198" s="19" t="s">
        <v>338</v>
      </c>
      <c r="M198" s="19" t="s">
        <v>345</v>
      </c>
      <c r="N198" s="19" t="s">
        <v>25</v>
      </c>
    </row>
    <row r="199" spans="1:14" ht="16" customHeight="1">
      <c r="A199" s="47" t="s">
        <v>346</v>
      </c>
      <c r="B199" s="37" t="s">
        <v>25</v>
      </c>
      <c r="C199" s="17" t="s">
        <v>347</v>
      </c>
      <c r="D199" s="19">
        <v>1592</v>
      </c>
      <c r="E199" s="19">
        <v>1432.8</v>
      </c>
      <c r="F199" s="19">
        <v>1114.3999999999999</v>
      </c>
      <c r="G199" s="38">
        <v>330</v>
      </c>
      <c r="H199" s="47" t="s">
        <v>346</v>
      </c>
      <c r="I199" s="17" t="s">
        <v>347</v>
      </c>
      <c r="J199" s="39" t="s">
        <v>27</v>
      </c>
      <c r="K199" s="40">
        <v>71.650000000000006</v>
      </c>
      <c r="L199" s="19" t="s">
        <v>338</v>
      </c>
      <c r="M199" s="19" t="s">
        <v>348</v>
      </c>
      <c r="N199" s="19" t="s">
        <v>25</v>
      </c>
    </row>
    <row r="200" spans="1:14" ht="16" customHeight="1">
      <c r="A200" s="47" t="s">
        <v>349</v>
      </c>
      <c r="B200" s="37" t="s">
        <v>25</v>
      </c>
      <c r="C200" s="17" t="s">
        <v>350</v>
      </c>
      <c r="D200" s="19">
        <v>1736</v>
      </c>
      <c r="E200" s="19">
        <v>1562.4</v>
      </c>
      <c r="F200" s="19">
        <v>1215.1999999999998</v>
      </c>
      <c r="G200" s="38">
        <v>330</v>
      </c>
      <c r="H200" s="47" t="s">
        <v>349</v>
      </c>
      <c r="I200" s="17" t="s">
        <v>350</v>
      </c>
      <c r="J200" s="39" t="s">
        <v>27</v>
      </c>
      <c r="K200" s="40">
        <v>79.59</v>
      </c>
      <c r="L200" s="19" t="s">
        <v>338</v>
      </c>
      <c r="M200" s="19" t="s">
        <v>351</v>
      </c>
      <c r="N200" s="19" t="s">
        <v>25</v>
      </c>
    </row>
    <row r="201" spans="1:14" ht="16" customHeight="1">
      <c r="A201" s="17"/>
      <c r="B201" s="37" t="s">
        <v>25</v>
      </c>
      <c r="C201" s="17" t="s">
        <v>25</v>
      </c>
      <c r="D201" s="65" t="s">
        <v>25</v>
      </c>
      <c r="E201" s="65" t="s">
        <v>25</v>
      </c>
      <c r="F201" s="65" t="s">
        <v>25</v>
      </c>
      <c r="G201" s="66" t="s">
        <v>25</v>
      </c>
      <c r="H201" s="17"/>
      <c r="I201" s="17" t="s">
        <v>25</v>
      </c>
      <c r="J201" s="39" t="s">
        <v>25</v>
      </c>
      <c r="K201" s="40" t="s">
        <v>25</v>
      </c>
      <c r="L201" s="65" t="s">
        <v>25</v>
      </c>
      <c r="M201" s="65" t="s">
        <v>25</v>
      </c>
      <c r="N201" s="65" t="s">
        <v>25</v>
      </c>
    </row>
    <row r="202" spans="1:14" ht="16" customHeight="1">
      <c r="A202" s="48"/>
      <c r="B202" s="49" t="s">
        <v>25</v>
      </c>
      <c r="C202" s="33" t="s">
        <v>352</v>
      </c>
      <c r="D202" s="34" t="s">
        <v>25</v>
      </c>
      <c r="E202" s="34" t="s">
        <v>25</v>
      </c>
      <c r="F202" s="34" t="s">
        <v>25</v>
      </c>
      <c r="G202" s="44" t="s">
        <v>25</v>
      </c>
      <c r="H202" s="48"/>
      <c r="I202" s="33" t="s">
        <v>352</v>
      </c>
      <c r="J202" s="45" t="s">
        <v>25</v>
      </c>
      <c r="K202" s="46" t="s">
        <v>25</v>
      </c>
      <c r="L202" s="34" t="s">
        <v>25</v>
      </c>
      <c r="M202" s="34" t="s">
        <v>25</v>
      </c>
      <c r="N202" s="34" t="s">
        <v>25</v>
      </c>
    </row>
    <row r="203" spans="1:14" ht="16" customHeight="1">
      <c r="A203" s="36" t="s">
        <v>353</v>
      </c>
      <c r="B203" s="37" t="s">
        <v>25</v>
      </c>
      <c r="C203" s="17" t="s">
        <v>354</v>
      </c>
      <c r="D203" s="19">
        <v>672</v>
      </c>
      <c r="E203" s="19">
        <v>604.80000000000007</v>
      </c>
      <c r="F203" s="19">
        <v>470.4</v>
      </c>
      <c r="G203" s="38">
        <v>126.5</v>
      </c>
      <c r="H203" s="36" t="s">
        <v>353</v>
      </c>
      <c r="I203" s="17" t="s">
        <v>354</v>
      </c>
      <c r="J203" s="39" t="s">
        <v>40</v>
      </c>
      <c r="K203" s="40">
        <v>8.82</v>
      </c>
      <c r="L203" s="19" t="s">
        <v>355</v>
      </c>
      <c r="M203" s="19" t="s">
        <v>25</v>
      </c>
      <c r="N203" s="19" t="s">
        <v>25</v>
      </c>
    </row>
    <row r="204" spans="1:14" ht="16" customHeight="1">
      <c r="A204" s="36" t="s">
        <v>356</v>
      </c>
      <c r="B204" s="37" t="s">
        <v>25</v>
      </c>
      <c r="C204" s="17" t="s">
        <v>357</v>
      </c>
      <c r="D204" s="19">
        <v>751</v>
      </c>
      <c r="E204" s="19">
        <v>675.9</v>
      </c>
      <c r="F204" s="19">
        <v>525.69999999999993</v>
      </c>
      <c r="G204" s="38">
        <v>126.5</v>
      </c>
      <c r="H204" s="36" t="s">
        <v>356</v>
      </c>
      <c r="I204" s="17" t="s">
        <v>357</v>
      </c>
      <c r="J204" s="39" t="s">
        <v>40</v>
      </c>
      <c r="K204" s="40">
        <v>11.24</v>
      </c>
      <c r="L204" s="19" t="s">
        <v>358</v>
      </c>
      <c r="M204" s="19" t="s">
        <v>25</v>
      </c>
      <c r="N204" s="19" t="s">
        <v>25</v>
      </c>
    </row>
    <row r="205" spans="1:14" ht="16" customHeight="1">
      <c r="A205" s="36" t="s">
        <v>359</v>
      </c>
      <c r="B205" s="37" t="s">
        <v>25</v>
      </c>
      <c r="C205" s="17" t="s">
        <v>360</v>
      </c>
      <c r="D205" s="19">
        <v>807</v>
      </c>
      <c r="E205" s="19">
        <v>726.30000000000007</v>
      </c>
      <c r="F205" s="19">
        <v>564.9</v>
      </c>
      <c r="G205" s="38">
        <v>220</v>
      </c>
      <c r="H205" s="36" t="s">
        <v>359</v>
      </c>
      <c r="I205" s="17" t="s">
        <v>360</v>
      </c>
      <c r="J205" s="39" t="s">
        <v>40</v>
      </c>
      <c r="K205" s="40">
        <v>13.67</v>
      </c>
      <c r="L205" s="19" t="s">
        <v>361</v>
      </c>
      <c r="M205" s="19" t="s">
        <v>25</v>
      </c>
      <c r="N205" s="19" t="s">
        <v>25</v>
      </c>
    </row>
    <row r="206" spans="1:14" ht="16" customHeight="1">
      <c r="A206" s="36" t="s">
        <v>362</v>
      </c>
      <c r="B206" s="37" t="s">
        <v>25</v>
      </c>
      <c r="C206" s="17" t="s">
        <v>363</v>
      </c>
      <c r="D206" s="19">
        <v>887</v>
      </c>
      <c r="E206" s="19">
        <v>798.30000000000007</v>
      </c>
      <c r="F206" s="19">
        <v>620.9</v>
      </c>
      <c r="G206" s="38">
        <v>330</v>
      </c>
      <c r="H206" s="36" t="s">
        <v>362</v>
      </c>
      <c r="I206" s="17" t="s">
        <v>363</v>
      </c>
      <c r="J206" s="39" t="s">
        <v>27</v>
      </c>
      <c r="K206" s="40">
        <v>48.06</v>
      </c>
      <c r="L206" s="19" t="s">
        <v>364</v>
      </c>
      <c r="M206" s="19" t="s">
        <v>25</v>
      </c>
      <c r="N206" s="19" t="s">
        <v>25</v>
      </c>
    </row>
    <row r="207" spans="1:14" ht="16" customHeight="1">
      <c r="A207" s="36" t="s">
        <v>365</v>
      </c>
      <c r="B207" s="37" t="s">
        <v>25</v>
      </c>
      <c r="C207" s="17" t="s">
        <v>366</v>
      </c>
      <c r="D207" s="19">
        <v>998</v>
      </c>
      <c r="E207" s="19">
        <v>898.2</v>
      </c>
      <c r="F207" s="19">
        <v>698.59999999999991</v>
      </c>
      <c r="G207" s="38" t="s">
        <v>39</v>
      </c>
      <c r="H207" s="36" t="s">
        <v>365</v>
      </c>
      <c r="I207" s="17" t="s">
        <v>366</v>
      </c>
      <c r="J207" s="39" t="s">
        <v>27</v>
      </c>
      <c r="K207" s="40">
        <v>56</v>
      </c>
      <c r="L207" s="19" t="s">
        <v>367</v>
      </c>
      <c r="M207" s="19" t="s">
        <v>25</v>
      </c>
      <c r="N207" s="19" t="s">
        <v>25</v>
      </c>
    </row>
    <row r="208" spans="1:14" ht="16" customHeight="1">
      <c r="A208" s="36"/>
      <c r="B208" s="37" t="s">
        <v>25</v>
      </c>
      <c r="C208" s="17" t="s">
        <v>25</v>
      </c>
      <c r="D208" s="19" t="s">
        <v>25</v>
      </c>
      <c r="E208" s="19" t="s">
        <v>25</v>
      </c>
      <c r="F208" s="19" t="s">
        <v>25</v>
      </c>
      <c r="G208" s="38" t="s">
        <v>25</v>
      </c>
      <c r="H208" s="36"/>
      <c r="I208" s="17" t="s">
        <v>25</v>
      </c>
      <c r="J208" s="39" t="s">
        <v>25</v>
      </c>
      <c r="K208" s="40" t="s">
        <v>25</v>
      </c>
      <c r="L208" s="19" t="s">
        <v>25</v>
      </c>
      <c r="M208" s="19" t="s">
        <v>25</v>
      </c>
      <c r="N208" s="19" t="s">
        <v>25</v>
      </c>
    </row>
    <row r="209" spans="1:14" ht="16" customHeight="1">
      <c r="A209" s="67"/>
      <c r="B209" s="43" t="s">
        <v>25</v>
      </c>
      <c r="C209" s="33" t="s">
        <v>368</v>
      </c>
      <c r="D209" s="34" t="s">
        <v>25</v>
      </c>
      <c r="E209" s="34" t="s">
        <v>25</v>
      </c>
      <c r="F209" s="34" t="s">
        <v>25</v>
      </c>
      <c r="G209" s="44" t="s">
        <v>25</v>
      </c>
      <c r="H209" s="67"/>
      <c r="I209" s="33" t="s">
        <v>368</v>
      </c>
      <c r="J209" s="45" t="s">
        <v>25</v>
      </c>
      <c r="K209" s="46" t="s">
        <v>25</v>
      </c>
      <c r="L209" s="34" t="s">
        <v>25</v>
      </c>
      <c r="M209" s="34" t="s">
        <v>25</v>
      </c>
      <c r="N209" s="34" t="s">
        <v>25</v>
      </c>
    </row>
    <row r="210" spans="1:14" ht="16" customHeight="1">
      <c r="A210" s="36" t="s">
        <v>369</v>
      </c>
      <c r="B210" s="37" t="s">
        <v>25</v>
      </c>
      <c r="C210" s="17" t="s">
        <v>370</v>
      </c>
      <c r="D210" s="19">
        <v>91.9</v>
      </c>
      <c r="E210" s="19">
        <v>82.710000000000008</v>
      </c>
      <c r="F210" s="19">
        <v>64.33</v>
      </c>
      <c r="G210" s="38">
        <v>19</v>
      </c>
      <c r="H210" s="36" t="s">
        <v>369</v>
      </c>
      <c r="I210" s="17" t="s">
        <v>370</v>
      </c>
      <c r="J210" s="39" t="s">
        <v>40</v>
      </c>
      <c r="K210" s="40">
        <v>0.44</v>
      </c>
      <c r="L210" s="19" t="s">
        <v>371</v>
      </c>
      <c r="M210" s="19" t="s">
        <v>25</v>
      </c>
      <c r="N210" s="19" t="s">
        <v>25</v>
      </c>
    </row>
    <row r="211" spans="1:14" ht="16" customHeight="1">
      <c r="A211" s="17" t="s">
        <v>81</v>
      </c>
      <c r="B211" s="37" t="s">
        <v>25</v>
      </c>
      <c r="C211" s="17" t="s">
        <v>82</v>
      </c>
      <c r="D211" s="19">
        <v>44.8</v>
      </c>
      <c r="E211" s="19">
        <v>40.32</v>
      </c>
      <c r="F211" s="19">
        <v>31.359999999999996</v>
      </c>
      <c r="G211" s="38">
        <v>19</v>
      </c>
      <c r="H211" s="17" t="s">
        <v>81</v>
      </c>
      <c r="I211" s="17" t="s">
        <v>82</v>
      </c>
      <c r="J211" s="39" t="s">
        <v>40</v>
      </c>
      <c r="K211" s="40">
        <v>0.55000000000000004</v>
      </c>
      <c r="L211" s="19" t="s">
        <v>83</v>
      </c>
      <c r="M211" s="19" t="s">
        <v>25</v>
      </c>
      <c r="N211" s="19" t="s">
        <v>25</v>
      </c>
    </row>
    <row r="212" spans="1:14" ht="16" customHeight="1">
      <c r="A212" s="17" t="s">
        <v>372</v>
      </c>
      <c r="B212" s="37" t="s">
        <v>25</v>
      </c>
      <c r="C212" s="17" t="s">
        <v>373</v>
      </c>
      <c r="D212" s="19">
        <v>28.7</v>
      </c>
      <c r="E212" s="19">
        <v>25.83</v>
      </c>
      <c r="F212" s="19">
        <v>20.09</v>
      </c>
      <c r="G212" s="38">
        <v>19</v>
      </c>
      <c r="H212" s="17" t="s">
        <v>372</v>
      </c>
      <c r="I212" s="17" t="s">
        <v>373</v>
      </c>
      <c r="J212" s="39" t="s">
        <v>40</v>
      </c>
      <c r="K212" s="40">
        <v>0.02</v>
      </c>
      <c r="L212" s="19" t="s">
        <v>371</v>
      </c>
      <c r="M212" s="19" t="s">
        <v>25</v>
      </c>
      <c r="N212" s="19" t="s">
        <v>25</v>
      </c>
    </row>
    <row r="213" spans="1:14" ht="16" customHeight="1">
      <c r="A213" s="36" t="s">
        <v>374</v>
      </c>
      <c r="B213" s="37" t="s">
        <v>25</v>
      </c>
      <c r="C213" s="17" t="s">
        <v>375</v>
      </c>
      <c r="D213" s="19">
        <v>184</v>
      </c>
      <c r="E213" s="19">
        <v>165.6</v>
      </c>
      <c r="F213" s="19">
        <v>128.79999999999998</v>
      </c>
      <c r="G213" s="38">
        <v>19</v>
      </c>
      <c r="H213" s="36" t="s">
        <v>374</v>
      </c>
      <c r="I213" s="17" t="s">
        <v>375</v>
      </c>
      <c r="J213" s="39" t="s">
        <v>40</v>
      </c>
      <c r="K213" s="40">
        <v>0.11</v>
      </c>
      <c r="L213" s="19" t="s">
        <v>371</v>
      </c>
      <c r="M213" s="19" t="s">
        <v>25</v>
      </c>
      <c r="N213" s="19" t="s">
        <v>25</v>
      </c>
    </row>
    <row r="214" spans="1:14" ht="16" customHeight="1">
      <c r="A214" s="36" t="s">
        <v>75</v>
      </c>
      <c r="B214" s="37" t="s">
        <v>25</v>
      </c>
      <c r="C214" s="17" t="s">
        <v>76</v>
      </c>
      <c r="D214" s="19">
        <v>45.6</v>
      </c>
      <c r="E214" s="19">
        <v>41.04</v>
      </c>
      <c r="F214" s="19">
        <v>31.919999999999998</v>
      </c>
      <c r="G214" s="38">
        <v>19</v>
      </c>
      <c r="H214" s="36" t="s">
        <v>75</v>
      </c>
      <c r="I214" s="17" t="s">
        <v>76</v>
      </c>
      <c r="J214" s="39" t="s">
        <v>40</v>
      </c>
      <c r="K214" s="40">
        <v>0.33</v>
      </c>
      <c r="L214" s="19" t="s">
        <v>77</v>
      </c>
      <c r="M214" s="19" t="s">
        <v>25</v>
      </c>
      <c r="N214" s="19" t="s">
        <v>25</v>
      </c>
    </row>
    <row r="215" spans="1:14" ht="16" customHeight="1">
      <c r="A215" s="17"/>
      <c r="B215" s="37" t="s">
        <v>25</v>
      </c>
      <c r="C215" s="17" t="s">
        <v>25</v>
      </c>
      <c r="D215" s="19" t="s">
        <v>25</v>
      </c>
      <c r="E215" s="19" t="s">
        <v>25</v>
      </c>
      <c r="F215" s="19" t="s">
        <v>25</v>
      </c>
      <c r="G215" s="38" t="s">
        <v>25</v>
      </c>
      <c r="H215" s="17"/>
      <c r="I215" s="17" t="s">
        <v>25</v>
      </c>
      <c r="J215" s="39" t="s">
        <v>25</v>
      </c>
      <c r="K215" s="40" t="s">
        <v>25</v>
      </c>
      <c r="L215" s="19" t="s">
        <v>25</v>
      </c>
      <c r="M215" s="19" t="s">
        <v>25</v>
      </c>
      <c r="N215" s="19" t="s">
        <v>25</v>
      </c>
    </row>
    <row r="216" spans="1:14" ht="16" customHeight="1">
      <c r="A216" s="33"/>
      <c r="B216" s="43"/>
      <c r="C216" s="33" t="s">
        <v>376</v>
      </c>
      <c r="D216" s="34" t="s">
        <v>25</v>
      </c>
      <c r="E216" s="34" t="s">
        <v>25</v>
      </c>
      <c r="F216" s="34" t="s">
        <v>25</v>
      </c>
      <c r="G216" s="44" t="s">
        <v>25</v>
      </c>
      <c r="H216" s="33"/>
      <c r="I216" s="33" t="s">
        <v>376</v>
      </c>
      <c r="J216" s="45" t="s">
        <v>25</v>
      </c>
      <c r="K216" s="46" t="s">
        <v>25</v>
      </c>
      <c r="L216" s="34" t="s">
        <v>25</v>
      </c>
      <c r="M216" s="34" t="s">
        <v>25</v>
      </c>
      <c r="N216" s="34" t="s">
        <v>25</v>
      </c>
    </row>
    <row r="217" spans="1:14" ht="16" customHeight="1">
      <c r="A217" s="17" t="s">
        <v>377</v>
      </c>
      <c r="B217" s="37" t="s">
        <v>25</v>
      </c>
      <c r="C217" s="17" t="s">
        <v>378</v>
      </c>
      <c r="D217" s="19">
        <v>65.400000000000006</v>
      </c>
      <c r="E217" s="19">
        <v>58.860000000000007</v>
      </c>
      <c r="F217" s="19">
        <v>45.78</v>
      </c>
      <c r="G217" s="38">
        <v>19</v>
      </c>
      <c r="H217" s="17" t="s">
        <v>377</v>
      </c>
      <c r="I217" s="17" t="s">
        <v>378</v>
      </c>
      <c r="J217" s="39" t="s">
        <v>40</v>
      </c>
      <c r="K217" s="40">
        <v>0.22</v>
      </c>
      <c r="L217" s="19" t="s">
        <v>60</v>
      </c>
      <c r="M217" s="19" t="s">
        <v>25</v>
      </c>
      <c r="N217" s="19" t="s">
        <v>25</v>
      </c>
    </row>
    <row r="218" spans="1:14" ht="16" customHeight="1">
      <c r="A218" s="17" t="s">
        <v>379</v>
      </c>
      <c r="B218" s="37" t="s">
        <v>25</v>
      </c>
      <c r="C218" s="17" t="s">
        <v>380</v>
      </c>
      <c r="D218" s="19">
        <v>575</v>
      </c>
      <c r="E218" s="19">
        <v>517.5</v>
      </c>
      <c r="F218" s="19">
        <v>402.5</v>
      </c>
      <c r="G218" s="38">
        <v>19</v>
      </c>
      <c r="H218" s="17" t="s">
        <v>379</v>
      </c>
      <c r="I218" s="17" t="s">
        <v>380</v>
      </c>
      <c r="J218" s="39" t="s">
        <v>40</v>
      </c>
      <c r="K218" s="40">
        <v>1.1000000000000001</v>
      </c>
      <c r="L218" s="19" t="s">
        <v>221</v>
      </c>
      <c r="M218" s="19" t="s">
        <v>25</v>
      </c>
      <c r="N218" s="19" t="s">
        <v>25</v>
      </c>
    </row>
    <row r="219" spans="1:14" ht="16" customHeight="1">
      <c r="A219" s="36"/>
      <c r="B219" s="37" t="s">
        <v>25</v>
      </c>
      <c r="C219" s="17" t="s">
        <v>25</v>
      </c>
      <c r="D219" s="19" t="s">
        <v>25</v>
      </c>
      <c r="E219" s="19" t="s">
        <v>25</v>
      </c>
      <c r="F219" s="19" t="s">
        <v>25</v>
      </c>
      <c r="G219" s="38" t="s">
        <v>25</v>
      </c>
      <c r="H219" s="36"/>
      <c r="I219" s="17" t="s">
        <v>25</v>
      </c>
      <c r="J219" s="39" t="s">
        <v>25</v>
      </c>
      <c r="K219" s="40" t="s">
        <v>25</v>
      </c>
      <c r="L219" s="19" t="s">
        <v>25</v>
      </c>
      <c r="M219" s="19" t="s">
        <v>25</v>
      </c>
      <c r="N219" s="19" t="s">
        <v>25</v>
      </c>
    </row>
    <row r="220" spans="1:14" ht="16" customHeight="1">
      <c r="A220" s="48"/>
      <c r="B220" s="49" t="s">
        <v>25</v>
      </c>
      <c r="C220" s="33" t="s">
        <v>381</v>
      </c>
      <c r="D220" s="34" t="s">
        <v>25</v>
      </c>
      <c r="E220" s="34" t="s">
        <v>25</v>
      </c>
      <c r="F220" s="34" t="s">
        <v>25</v>
      </c>
      <c r="G220" s="44" t="s">
        <v>25</v>
      </c>
      <c r="H220" s="48"/>
      <c r="I220" s="33" t="s">
        <v>381</v>
      </c>
      <c r="J220" s="45" t="s">
        <v>25</v>
      </c>
      <c r="K220" s="46" t="s">
        <v>25</v>
      </c>
      <c r="L220" s="34" t="s">
        <v>25</v>
      </c>
      <c r="M220" s="34" t="s">
        <v>25</v>
      </c>
      <c r="N220" s="34" t="s">
        <v>25</v>
      </c>
    </row>
    <row r="221" spans="1:14" ht="16" customHeight="1">
      <c r="A221" s="36" t="s">
        <v>382</v>
      </c>
      <c r="B221" s="37" t="s">
        <v>25</v>
      </c>
      <c r="C221" s="17" t="s">
        <v>383</v>
      </c>
      <c r="D221" s="19">
        <v>84.3</v>
      </c>
      <c r="E221" s="19">
        <v>75.87</v>
      </c>
      <c r="F221" s="19">
        <v>59.009999999999991</v>
      </c>
      <c r="G221" s="38">
        <v>50</v>
      </c>
      <c r="H221" s="36" t="s">
        <v>382</v>
      </c>
      <c r="I221" s="17" t="s">
        <v>383</v>
      </c>
      <c r="J221" s="39" t="s">
        <v>40</v>
      </c>
      <c r="K221" s="40">
        <v>1.54</v>
      </c>
      <c r="L221" s="19" t="s">
        <v>384</v>
      </c>
      <c r="M221" s="19" t="s">
        <v>25</v>
      </c>
      <c r="N221" s="19" t="s">
        <v>25</v>
      </c>
    </row>
    <row r="222" spans="1:14" ht="16" customHeight="1">
      <c r="A222" s="36" t="s">
        <v>385</v>
      </c>
      <c r="B222" s="37" t="s">
        <v>25</v>
      </c>
      <c r="C222" s="17" t="s">
        <v>386</v>
      </c>
      <c r="D222" s="19">
        <v>91.3</v>
      </c>
      <c r="E222" s="19">
        <v>82.17</v>
      </c>
      <c r="F222" s="19">
        <v>63.91</v>
      </c>
      <c r="G222" s="38">
        <v>50</v>
      </c>
      <c r="H222" s="36" t="s">
        <v>385</v>
      </c>
      <c r="I222" s="17" t="s">
        <v>386</v>
      </c>
      <c r="J222" s="39" t="s">
        <v>40</v>
      </c>
      <c r="K222" s="40">
        <v>1.98</v>
      </c>
      <c r="L222" s="19" t="s">
        <v>387</v>
      </c>
      <c r="M222" s="19" t="s">
        <v>25</v>
      </c>
      <c r="N222" s="19" t="s">
        <v>25</v>
      </c>
    </row>
    <row r="223" spans="1:14" ht="16" customHeight="1">
      <c r="A223" s="36" t="s">
        <v>388</v>
      </c>
      <c r="B223" s="37" t="s">
        <v>25</v>
      </c>
      <c r="C223" s="17" t="s">
        <v>389</v>
      </c>
      <c r="D223" s="19">
        <v>107</v>
      </c>
      <c r="E223" s="19">
        <v>96.3</v>
      </c>
      <c r="F223" s="19">
        <v>74.899999999999991</v>
      </c>
      <c r="G223" s="38">
        <v>50</v>
      </c>
      <c r="H223" s="36" t="s">
        <v>388</v>
      </c>
      <c r="I223" s="17" t="s">
        <v>389</v>
      </c>
      <c r="J223" s="39" t="s">
        <v>40</v>
      </c>
      <c r="K223" s="40">
        <v>2.2000000000000002</v>
      </c>
      <c r="L223" s="19" t="s">
        <v>390</v>
      </c>
      <c r="M223" s="19" t="s">
        <v>25</v>
      </c>
      <c r="N223" s="19" t="s">
        <v>25</v>
      </c>
    </row>
    <row r="224" spans="1:14" ht="16" customHeight="1">
      <c r="A224" s="36" t="s">
        <v>391</v>
      </c>
      <c r="B224" s="37" t="s">
        <v>25</v>
      </c>
      <c r="C224" s="17" t="s">
        <v>392</v>
      </c>
      <c r="D224" s="19">
        <v>125</v>
      </c>
      <c r="E224" s="19">
        <v>112.5</v>
      </c>
      <c r="F224" s="19">
        <v>87.5</v>
      </c>
      <c r="G224" s="38">
        <v>50</v>
      </c>
      <c r="H224" s="36" t="s">
        <v>391</v>
      </c>
      <c r="I224" s="17" t="s">
        <v>392</v>
      </c>
      <c r="J224" s="39" t="s">
        <v>40</v>
      </c>
      <c r="K224" s="40">
        <v>2.65</v>
      </c>
      <c r="L224" s="19" t="s">
        <v>393</v>
      </c>
      <c r="M224" s="19" t="s">
        <v>25</v>
      </c>
      <c r="N224" s="19" t="s">
        <v>25</v>
      </c>
    </row>
    <row r="225" spans="1:14" ht="16" customHeight="1">
      <c r="A225" s="36" t="s">
        <v>394</v>
      </c>
      <c r="B225" s="37" t="s">
        <v>25</v>
      </c>
      <c r="C225" s="17" t="s">
        <v>395</v>
      </c>
      <c r="D225" s="19">
        <v>131</v>
      </c>
      <c r="E225" s="19">
        <v>117.9</v>
      </c>
      <c r="F225" s="19">
        <v>91.699999999999989</v>
      </c>
      <c r="G225" s="38">
        <v>50</v>
      </c>
      <c r="H225" s="36" t="s">
        <v>394</v>
      </c>
      <c r="I225" s="17" t="s">
        <v>395</v>
      </c>
      <c r="J225" s="39" t="s">
        <v>40</v>
      </c>
      <c r="K225" s="40">
        <v>3.31</v>
      </c>
      <c r="L225" s="19" t="s">
        <v>317</v>
      </c>
      <c r="M225" s="19" t="s">
        <v>25</v>
      </c>
      <c r="N225" s="19" t="s">
        <v>25</v>
      </c>
    </row>
    <row r="226" spans="1:14" ht="16" customHeight="1">
      <c r="A226" s="36" t="s">
        <v>396</v>
      </c>
      <c r="B226" s="37" t="s">
        <v>25</v>
      </c>
      <c r="C226" s="17" t="s">
        <v>397</v>
      </c>
      <c r="D226" s="19">
        <v>149</v>
      </c>
      <c r="E226" s="19">
        <v>134.1</v>
      </c>
      <c r="F226" s="19">
        <v>104.3</v>
      </c>
      <c r="G226" s="38">
        <v>50</v>
      </c>
      <c r="H226" s="36" t="s">
        <v>396</v>
      </c>
      <c r="I226" s="17" t="s">
        <v>397</v>
      </c>
      <c r="J226" s="39" t="s">
        <v>40</v>
      </c>
      <c r="K226" s="40">
        <v>3.53</v>
      </c>
      <c r="L226" s="19" t="s">
        <v>398</v>
      </c>
      <c r="M226" s="19" t="s">
        <v>25</v>
      </c>
      <c r="N226" s="19" t="s">
        <v>25</v>
      </c>
    </row>
    <row r="227" spans="1:14" ht="16" customHeight="1">
      <c r="A227" s="36" t="s">
        <v>399</v>
      </c>
      <c r="B227" s="37" t="s">
        <v>25</v>
      </c>
      <c r="C227" s="17" t="s">
        <v>400</v>
      </c>
      <c r="D227" s="19">
        <v>166</v>
      </c>
      <c r="E227" s="19">
        <v>149.4</v>
      </c>
      <c r="F227" s="19">
        <v>116.19999999999999</v>
      </c>
      <c r="G227" s="38">
        <v>50</v>
      </c>
      <c r="H227" s="36" t="s">
        <v>399</v>
      </c>
      <c r="I227" s="17" t="s">
        <v>400</v>
      </c>
      <c r="J227" s="39" t="s">
        <v>40</v>
      </c>
      <c r="K227" s="40">
        <v>4.1900000000000004</v>
      </c>
      <c r="L227" s="19" t="s">
        <v>401</v>
      </c>
      <c r="M227" s="19" t="s">
        <v>25</v>
      </c>
      <c r="N227" s="19" t="s">
        <v>25</v>
      </c>
    </row>
    <row r="228" spans="1:14" ht="16" customHeight="1">
      <c r="A228" s="36" t="s">
        <v>402</v>
      </c>
      <c r="B228" s="37" t="s">
        <v>25</v>
      </c>
      <c r="C228" s="17" t="s">
        <v>403</v>
      </c>
      <c r="D228" s="19">
        <v>178</v>
      </c>
      <c r="E228" s="19">
        <v>160.20000000000002</v>
      </c>
      <c r="F228" s="19">
        <v>124.6</v>
      </c>
      <c r="G228" s="38">
        <v>50</v>
      </c>
      <c r="H228" s="36" t="s">
        <v>402</v>
      </c>
      <c r="I228" s="17" t="s">
        <v>403</v>
      </c>
      <c r="J228" s="39" t="s">
        <v>40</v>
      </c>
      <c r="K228" s="40">
        <v>4.41</v>
      </c>
      <c r="L228" s="19" t="s">
        <v>404</v>
      </c>
      <c r="M228" s="19" t="s">
        <v>25</v>
      </c>
      <c r="N228" s="19" t="s">
        <v>25</v>
      </c>
    </row>
    <row r="229" spans="1:14" ht="16" customHeight="1">
      <c r="A229" s="36" t="s">
        <v>405</v>
      </c>
      <c r="B229" s="37" t="s">
        <v>25</v>
      </c>
      <c r="C229" s="17" t="s">
        <v>406</v>
      </c>
      <c r="D229" s="19">
        <v>197</v>
      </c>
      <c r="E229" s="19">
        <v>177.3</v>
      </c>
      <c r="F229" s="19">
        <v>137.89999999999998</v>
      </c>
      <c r="G229" s="38">
        <v>50</v>
      </c>
      <c r="H229" s="36" t="s">
        <v>405</v>
      </c>
      <c r="I229" s="17" t="s">
        <v>406</v>
      </c>
      <c r="J229" s="39" t="s">
        <v>40</v>
      </c>
      <c r="K229" s="40">
        <v>5.29</v>
      </c>
      <c r="L229" s="19" t="s">
        <v>407</v>
      </c>
      <c r="M229" s="19" t="s">
        <v>25</v>
      </c>
      <c r="N229" s="19" t="s">
        <v>25</v>
      </c>
    </row>
    <row r="230" spans="1:14" ht="16" customHeight="1">
      <c r="A230" s="36"/>
      <c r="B230" s="37" t="s">
        <v>25</v>
      </c>
      <c r="C230" s="17" t="s">
        <v>25</v>
      </c>
      <c r="D230" s="19" t="s">
        <v>25</v>
      </c>
      <c r="E230" s="19" t="s">
        <v>25</v>
      </c>
      <c r="F230" s="19" t="s">
        <v>25</v>
      </c>
      <c r="G230" s="38" t="s">
        <v>25</v>
      </c>
      <c r="H230" s="36"/>
      <c r="I230" s="17" t="s">
        <v>25</v>
      </c>
      <c r="J230" s="39" t="s">
        <v>25</v>
      </c>
      <c r="K230" s="40" t="s">
        <v>25</v>
      </c>
      <c r="L230" s="19" t="s">
        <v>25</v>
      </c>
      <c r="M230" s="19" t="s">
        <v>25</v>
      </c>
      <c r="N230" s="19" t="s">
        <v>25</v>
      </c>
    </row>
    <row r="231" spans="1:14" ht="16" customHeight="1">
      <c r="A231" s="53"/>
      <c r="B231" s="49" t="s">
        <v>25</v>
      </c>
      <c r="C231" s="33" t="s">
        <v>408</v>
      </c>
      <c r="D231" s="34" t="s">
        <v>25</v>
      </c>
      <c r="E231" s="34" t="s">
        <v>25</v>
      </c>
      <c r="F231" s="34" t="s">
        <v>25</v>
      </c>
      <c r="G231" s="44" t="s">
        <v>25</v>
      </c>
      <c r="H231" s="53"/>
      <c r="I231" s="33" t="s">
        <v>408</v>
      </c>
      <c r="J231" s="45" t="s">
        <v>25</v>
      </c>
      <c r="K231" s="46" t="s">
        <v>25</v>
      </c>
      <c r="L231" s="34" t="s">
        <v>25</v>
      </c>
      <c r="M231" s="34" t="s">
        <v>25</v>
      </c>
      <c r="N231" s="34" t="s">
        <v>25</v>
      </c>
    </row>
    <row r="232" spans="1:14" ht="16" customHeight="1">
      <c r="A232" s="36" t="s">
        <v>409</v>
      </c>
      <c r="B232" s="37" t="s">
        <v>25</v>
      </c>
      <c r="C232" s="17" t="s">
        <v>410</v>
      </c>
      <c r="D232" s="19">
        <v>84.3</v>
      </c>
      <c r="E232" s="19">
        <v>75.87</v>
      </c>
      <c r="F232" s="19">
        <v>59.009999999999991</v>
      </c>
      <c r="G232" s="38">
        <v>50</v>
      </c>
      <c r="H232" s="36" t="s">
        <v>409</v>
      </c>
      <c r="I232" s="17" t="s">
        <v>410</v>
      </c>
      <c r="J232" s="39" t="s">
        <v>40</v>
      </c>
      <c r="K232" s="40">
        <v>1.54</v>
      </c>
      <c r="L232" s="19" t="s">
        <v>384</v>
      </c>
      <c r="M232" s="19" t="s">
        <v>25</v>
      </c>
      <c r="N232" s="19" t="s">
        <v>25</v>
      </c>
    </row>
    <row r="233" spans="1:14" ht="16" customHeight="1">
      <c r="A233" s="36" t="s">
        <v>411</v>
      </c>
      <c r="B233" s="37" t="s">
        <v>25</v>
      </c>
      <c r="C233" s="17" t="s">
        <v>412</v>
      </c>
      <c r="D233" s="19">
        <v>91.3</v>
      </c>
      <c r="E233" s="19">
        <v>82.17</v>
      </c>
      <c r="F233" s="19">
        <v>63.91</v>
      </c>
      <c r="G233" s="38">
        <v>50</v>
      </c>
      <c r="H233" s="36" t="s">
        <v>411</v>
      </c>
      <c r="I233" s="17" t="s">
        <v>412</v>
      </c>
      <c r="J233" s="39" t="s">
        <v>40</v>
      </c>
      <c r="K233" s="40">
        <v>1.98</v>
      </c>
      <c r="L233" s="19" t="s">
        <v>387</v>
      </c>
      <c r="M233" s="19" t="s">
        <v>25</v>
      </c>
      <c r="N233" s="19" t="s">
        <v>25</v>
      </c>
    </row>
    <row r="234" spans="1:14" ht="16" customHeight="1">
      <c r="A234" s="36" t="s">
        <v>413</v>
      </c>
      <c r="B234" s="37" t="s">
        <v>25</v>
      </c>
      <c r="C234" s="17" t="s">
        <v>414</v>
      </c>
      <c r="D234" s="19">
        <v>107</v>
      </c>
      <c r="E234" s="19">
        <v>96.3</v>
      </c>
      <c r="F234" s="19">
        <v>74.899999999999991</v>
      </c>
      <c r="G234" s="38">
        <v>50</v>
      </c>
      <c r="H234" s="36" t="s">
        <v>413</v>
      </c>
      <c r="I234" s="17" t="s">
        <v>414</v>
      </c>
      <c r="J234" s="39" t="s">
        <v>40</v>
      </c>
      <c r="K234" s="40">
        <v>2.2000000000000002</v>
      </c>
      <c r="L234" s="19" t="s">
        <v>390</v>
      </c>
      <c r="M234" s="19" t="s">
        <v>25</v>
      </c>
      <c r="N234" s="19" t="s">
        <v>25</v>
      </c>
    </row>
    <row r="235" spans="1:14" ht="16" customHeight="1">
      <c r="A235" s="36" t="s">
        <v>415</v>
      </c>
      <c r="B235" s="37" t="s">
        <v>25</v>
      </c>
      <c r="C235" s="17" t="s">
        <v>416</v>
      </c>
      <c r="D235" s="19">
        <v>125</v>
      </c>
      <c r="E235" s="19">
        <v>112.5</v>
      </c>
      <c r="F235" s="19">
        <v>87.5</v>
      </c>
      <c r="G235" s="38">
        <v>50</v>
      </c>
      <c r="H235" s="36" t="s">
        <v>415</v>
      </c>
      <c r="I235" s="17" t="s">
        <v>416</v>
      </c>
      <c r="J235" s="39" t="s">
        <v>40</v>
      </c>
      <c r="K235" s="40">
        <v>2.65</v>
      </c>
      <c r="L235" s="19" t="s">
        <v>393</v>
      </c>
      <c r="M235" s="19" t="s">
        <v>25</v>
      </c>
      <c r="N235" s="19" t="s">
        <v>25</v>
      </c>
    </row>
    <row r="236" spans="1:14" ht="16" customHeight="1">
      <c r="A236" s="36" t="s">
        <v>417</v>
      </c>
      <c r="B236" s="37" t="s">
        <v>25</v>
      </c>
      <c r="C236" s="17" t="s">
        <v>418</v>
      </c>
      <c r="D236" s="19">
        <v>131</v>
      </c>
      <c r="E236" s="19">
        <v>117.9</v>
      </c>
      <c r="F236" s="19">
        <v>91.699999999999989</v>
      </c>
      <c r="G236" s="38">
        <v>50</v>
      </c>
      <c r="H236" s="36" t="s">
        <v>417</v>
      </c>
      <c r="I236" s="17" t="s">
        <v>418</v>
      </c>
      <c r="J236" s="39" t="s">
        <v>40</v>
      </c>
      <c r="K236" s="40">
        <v>3.31</v>
      </c>
      <c r="L236" s="19" t="s">
        <v>317</v>
      </c>
      <c r="M236" s="19" t="s">
        <v>25</v>
      </c>
      <c r="N236" s="19" t="s">
        <v>25</v>
      </c>
    </row>
    <row r="237" spans="1:14" ht="16" customHeight="1">
      <c r="A237" s="36" t="s">
        <v>419</v>
      </c>
      <c r="B237" s="37" t="s">
        <v>25</v>
      </c>
      <c r="C237" s="17" t="s">
        <v>420</v>
      </c>
      <c r="D237" s="19">
        <v>149</v>
      </c>
      <c r="E237" s="19">
        <v>134.1</v>
      </c>
      <c r="F237" s="19">
        <v>104.3</v>
      </c>
      <c r="G237" s="38">
        <v>50</v>
      </c>
      <c r="H237" s="36" t="s">
        <v>419</v>
      </c>
      <c r="I237" s="17" t="s">
        <v>420</v>
      </c>
      <c r="J237" s="39" t="s">
        <v>40</v>
      </c>
      <c r="K237" s="40">
        <v>3.53</v>
      </c>
      <c r="L237" s="19" t="s">
        <v>398</v>
      </c>
      <c r="M237" s="19" t="s">
        <v>25</v>
      </c>
      <c r="N237" s="19" t="s">
        <v>25</v>
      </c>
    </row>
    <row r="238" spans="1:14" ht="16" customHeight="1">
      <c r="A238" s="36" t="s">
        <v>421</v>
      </c>
      <c r="B238" s="37" t="s">
        <v>25</v>
      </c>
      <c r="C238" s="17" t="s">
        <v>422</v>
      </c>
      <c r="D238" s="19">
        <v>166</v>
      </c>
      <c r="E238" s="19">
        <v>149.4</v>
      </c>
      <c r="F238" s="19">
        <v>116.19999999999999</v>
      </c>
      <c r="G238" s="38">
        <v>50</v>
      </c>
      <c r="H238" s="36" t="s">
        <v>421</v>
      </c>
      <c r="I238" s="17" t="s">
        <v>422</v>
      </c>
      <c r="J238" s="39" t="s">
        <v>40</v>
      </c>
      <c r="K238" s="40">
        <v>4.1900000000000004</v>
      </c>
      <c r="L238" s="19" t="s">
        <v>401</v>
      </c>
      <c r="M238" s="19" t="s">
        <v>25</v>
      </c>
      <c r="N238" s="19" t="s">
        <v>25</v>
      </c>
    </row>
    <row r="239" spans="1:14" ht="16" customHeight="1">
      <c r="A239" s="36" t="s">
        <v>423</v>
      </c>
      <c r="B239" s="37" t="s">
        <v>25</v>
      </c>
      <c r="C239" s="17" t="s">
        <v>424</v>
      </c>
      <c r="D239" s="19">
        <v>178</v>
      </c>
      <c r="E239" s="19">
        <v>160.20000000000002</v>
      </c>
      <c r="F239" s="19">
        <v>124.6</v>
      </c>
      <c r="G239" s="38">
        <v>50</v>
      </c>
      <c r="H239" s="36" t="s">
        <v>423</v>
      </c>
      <c r="I239" s="17" t="s">
        <v>424</v>
      </c>
      <c r="J239" s="39" t="s">
        <v>40</v>
      </c>
      <c r="K239" s="40">
        <v>4.41</v>
      </c>
      <c r="L239" s="19" t="s">
        <v>404</v>
      </c>
      <c r="M239" s="19" t="s">
        <v>25</v>
      </c>
      <c r="N239" s="19" t="s">
        <v>25</v>
      </c>
    </row>
    <row r="240" spans="1:14" ht="16" customHeight="1">
      <c r="A240" s="36" t="s">
        <v>425</v>
      </c>
      <c r="B240" s="37" t="s">
        <v>25</v>
      </c>
      <c r="C240" s="17" t="s">
        <v>426</v>
      </c>
      <c r="D240" s="19">
        <v>197</v>
      </c>
      <c r="E240" s="19">
        <v>177.3</v>
      </c>
      <c r="F240" s="19">
        <v>137.89999999999998</v>
      </c>
      <c r="G240" s="38">
        <v>50</v>
      </c>
      <c r="H240" s="36" t="s">
        <v>425</v>
      </c>
      <c r="I240" s="17" t="s">
        <v>426</v>
      </c>
      <c r="J240" s="39" t="s">
        <v>40</v>
      </c>
      <c r="K240" s="40">
        <v>5.29</v>
      </c>
      <c r="L240" s="19" t="s">
        <v>407</v>
      </c>
      <c r="M240" s="19" t="s">
        <v>25</v>
      </c>
      <c r="N240" s="19" t="s">
        <v>25</v>
      </c>
    </row>
    <row r="241" spans="1:14" ht="16" customHeight="1">
      <c r="A241" s="17"/>
      <c r="B241" s="37" t="s">
        <v>25</v>
      </c>
      <c r="C241" s="17" t="s">
        <v>25</v>
      </c>
      <c r="D241" s="19" t="s">
        <v>25</v>
      </c>
      <c r="E241" s="19" t="s">
        <v>25</v>
      </c>
      <c r="F241" s="19" t="s">
        <v>25</v>
      </c>
      <c r="G241" s="38" t="s">
        <v>25</v>
      </c>
      <c r="H241" s="17"/>
      <c r="I241" s="17" t="s">
        <v>25</v>
      </c>
      <c r="J241" s="39" t="s">
        <v>25</v>
      </c>
      <c r="K241" s="40" t="s">
        <v>25</v>
      </c>
      <c r="L241" s="19" t="s">
        <v>25</v>
      </c>
      <c r="M241" s="19" t="s">
        <v>25</v>
      </c>
      <c r="N241" s="19" t="s">
        <v>25</v>
      </c>
    </row>
    <row r="242" spans="1:14" ht="16" customHeight="1">
      <c r="A242" s="53"/>
      <c r="B242" s="49" t="s">
        <v>25</v>
      </c>
      <c r="C242" s="33" t="s">
        <v>427</v>
      </c>
      <c r="D242" s="34" t="s">
        <v>25</v>
      </c>
      <c r="E242" s="34" t="s">
        <v>25</v>
      </c>
      <c r="F242" s="34" t="s">
        <v>25</v>
      </c>
      <c r="G242" s="44" t="s">
        <v>25</v>
      </c>
      <c r="H242" s="53"/>
      <c r="I242" s="33" t="s">
        <v>427</v>
      </c>
      <c r="J242" s="45" t="s">
        <v>25</v>
      </c>
      <c r="K242" s="46" t="s">
        <v>25</v>
      </c>
      <c r="L242" s="34" t="s">
        <v>25</v>
      </c>
      <c r="M242" s="34" t="s">
        <v>25</v>
      </c>
      <c r="N242" s="34" t="s">
        <v>25</v>
      </c>
    </row>
    <row r="243" spans="1:14" ht="16" customHeight="1">
      <c r="A243" s="36" t="s">
        <v>428</v>
      </c>
      <c r="B243" s="37" t="s">
        <v>25</v>
      </c>
      <c r="C243" s="17" t="s">
        <v>429</v>
      </c>
      <c r="D243" s="19">
        <v>1713</v>
      </c>
      <c r="E243" s="19">
        <v>1541.7</v>
      </c>
      <c r="F243" s="19">
        <v>1199.0999999999999</v>
      </c>
      <c r="G243" s="38">
        <v>126.5</v>
      </c>
      <c r="H243" s="36" t="s">
        <v>428</v>
      </c>
      <c r="I243" s="17" t="s">
        <v>429</v>
      </c>
      <c r="J243" s="39" t="s">
        <v>40</v>
      </c>
      <c r="K243" s="40">
        <v>23.06</v>
      </c>
      <c r="L243" s="19" t="s">
        <v>430</v>
      </c>
      <c r="M243" s="19" t="s">
        <v>25</v>
      </c>
      <c r="N243" s="19" t="s">
        <v>25</v>
      </c>
    </row>
    <row r="244" spans="1:14" ht="16" customHeight="1">
      <c r="A244" s="36" t="s">
        <v>431</v>
      </c>
      <c r="B244" s="37" t="s">
        <v>25</v>
      </c>
      <c r="C244" s="17" t="s">
        <v>432</v>
      </c>
      <c r="D244" s="19">
        <v>1956</v>
      </c>
      <c r="E244" s="19">
        <v>1760.4</v>
      </c>
      <c r="F244" s="19">
        <v>1369.1999999999998</v>
      </c>
      <c r="G244" s="38">
        <v>126.5</v>
      </c>
      <c r="H244" s="36" t="s">
        <v>431</v>
      </c>
      <c r="I244" s="17" t="s">
        <v>432</v>
      </c>
      <c r="J244" s="39" t="s">
        <v>40</v>
      </c>
      <c r="K244" s="40">
        <v>30.42</v>
      </c>
      <c r="L244" s="19" t="s">
        <v>433</v>
      </c>
      <c r="M244" s="19" t="s">
        <v>25</v>
      </c>
      <c r="N244" s="19" t="s">
        <v>25</v>
      </c>
    </row>
    <row r="245" spans="1:14" ht="16" customHeight="1">
      <c r="A245" s="36" t="s">
        <v>434</v>
      </c>
      <c r="B245" s="37" t="s">
        <v>25</v>
      </c>
      <c r="C245" s="17" t="s">
        <v>435</v>
      </c>
      <c r="D245" s="19">
        <v>2200</v>
      </c>
      <c r="E245" s="19">
        <v>1980</v>
      </c>
      <c r="F245" s="19">
        <v>1540</v>
      </c>
      <c r="G245" s="38">
        <v>126.5</v>
      </c>
      <c r="H245" s="36" t="s">
        <v>434</v>
      </c>
      <c r="I245" s="17" t="s">
        <v>435</v>
      </c>
      <c r="J245" s="39" t="s">
        <v>40</v>
      </c>
      <c r="K245" s="40">
        <v>39.68</v>
      </c>
      <c r="L245" s="19" t="s">
        <v>436</v>
      </c>
      <c r="M245" s="19" t="s">
        <v>25</v>
      </c>
      <c r="N245" s="19" t="s">
        <v>25</v>
      </c>
    </row>
    <row r="246" spans="1:14" ht="16" customHeight="1">
      <c r="A246" s="36" t="s">
        <v>437</v>
      </c>
      <c r="B246" s="37" t="s">
        <v>25</v>
      </c>
      <c r="C246" s="17" t="s">
        <v>438</v>
      </c>
      <c r="D246" s="19">
        <v>2316</v>
      </c>
      <c r="E246" s="19">
        <v>2084.4</v>
      </c>
      <c r="F246" s="19">
        <v>1621.1999999999998</v>
      </c>
      <c r="G246" s="38">
        <v>360</v>
      </c>
      <c r="H246" s="36" t="s">
        <v>437</v>
      </c>
      <c r="I246" s="17" t="s">
        <v>438</v>
      </c>
      <c r="J246" s="39" t="s">
        <v>27</v>
      </c>
      <c r="K246" s="40">
        <v>81.349999999999994</v>
      </c>
      <c r="L246" s="19" t="s">
        <v>439</v>
      </c>
      <c r="M246" s="19" t="s">
        <v>25</v>
      </c>
      <c r="N246" s="19" t="s">
        <v>25</v>
      </c>
    </row>
    <row r="247" spans="1:14" ht="16" customHeight="1">
      <c r="A247" s="36" t="s">
        <v>440</v>
      </c>
      <c r="B247" s="37" t="s">
        <v>25</v>
      </c>
      <c r="C247" s="17" t="s">
        <v>441</v>
      </c>
      <c r="D247" s="19">
        <v>2549</v>
      </c>
      <c r="E247" s="19">
        <v>2294.1</v>
      </c>
      <c r="F247" s="19">
        <v>1784.3</v>
      </c>
      <c r="G247" s="38">
        <v>360</v>
      </c>
      <c r="H247" s="36" t="s">
        <v>440</v>
      </c>
      <c r="I247" s="17" t="s">
        <v>441</v>
      </c>
      <c r="J247" s="39" t="s">
        <v>27</v>
      </c>
      <c r="K247" s="40">
        <v>102.51</v>
      </c>
      <c r="L247" s="19" t="s">
        <v>442</v>
      </c>
      <c r="M247" s="19" t="s">
        <v>25</v>
      </c>
      <c r="N247" s="19" t="s">
        <v>25</v>
      </c>
    </row>
    <row r="248" spans="1:14" ht="16" customHeight="1">
      <c r="A248" s="56"/>
      <c r="B248" s="63" t="s">
        <v>25</v>
      </c>
      <c r="C248" s="17" t="s">
        <v>25</v>
      </c>
      <c r="D248" s="19" t="s">
        <v>25</v>
      </c>
      <c r="E248" s="19" t="s">
        <v>25</v>
      </c>
      <c r="F248" s="19" t="s">
        <v>25</v>
      </c>
      <c r="G248" s="38" t="s">
        <v>25</v>
      </c>
      <c r="H248" s="56"/>
      <c r="I248" s="17" t="s">
        <v>25</v>
      </c>
      <c r="J248" s="39" t="s">
        <v>25</v>
      </c>
      <c r="K248" s="40" t="s">
        <v>25</v>
      </c>
      <c r="L248" s="19" t="s">
        <v>25</v>
      </c>
      <c r="M248" s="19" t="s">
        <v>25</v>
      </c>
      <c r="N248" s="19" t="s">
        <v>25</v>
      </c>
    </row>
    <row r="249" spans="1:14" ht="16" customHeight="1">
      <c r="A249" s="33"/>
      <c r="B249" s="43" t="s">
        <v>25</v>
      </c>
      <c r="C249" s="33" t="s">
        <v>443</v>
      </c>
      <c r="D249" s="34" t="s">
        <v>25</v>
      </c>
      <c r="E249" s="34" t="s">
        <v>25</v>
      </c>
      <c r="F249" s="34" t="s">
        <v>25</v>
      </c>
      <c r="G249" s="44" t="s">
        <v>25</v>
      </c>
      <c r="H249" s="33"/>
      <c r="I249" s="33" t="s">
        <v>443</v>
      </c>
      <c r="J249" s="45" t="s">
        <v>25</v>
      </c>
      <c r="K249" s="46" t="s">
        <v>25</v>
      </c>
      <c r="L249" s="34" t="s">
        <v>25</v>
      </c>
      <c r="M249" s="34" t="s">
        <v>25</v>
      </c>
      <c r="N249" s="34" t="s">
        <v>25</v>
      </c>
    </row>
    <row r="250" spans="1:14" ht="16" customHeight="1">
      <c r="A250" s="17" t="s">
        <v>248</v>
      </c>
      <c r="B250" s="37" t="s">
        <v>25</v>
      </c>
      <c r="C250" s="17" t="s">
        <v>249</v>
      </c>
      <c r="D250" s="19">
        <v>87.4</v>
      </c>
      <c r="E250" s="19">
        <v>78.660000000000011</v>
      </c>
      <c r="F250" s="19">
        <v>61.18</v>
      </c>
      <c r="G250" s="38">
        <v>19</v>
      </c>
      <c r="H250" s="17" t="s">
        <v>248</v>
      </c>
      <c r="I250" s="17" t="s">
        <v>249</v>
      </c>
      <c r="J250" s="39" t="s">
        <v>40</v>
      </c>
      <c r="K250" s="40">
        <v>0.44</v>
      </c>
      <c r="L250" s="19" t="s">
        <v>83</v>
      </c>
      <c r="M250" s="19" t="s">
        <v>25</v>
      </c>
      <c r="N250" s="19" t="s">
        <v>25</v>
      </c>
    </row>
    <row r="251" spans="1:14" ht="16" customHeight="1">
      <c r="A251" s="17" t="s">
        <v>444</v>
      </c>
      <c r="B251" s="37" t="s">
        <v>25</v>
      </c>
      <c r="C251" s="17" t="s">
        <v>445</v>
      </c>
      <c r="D251" s="19">
        <v>87.4</v>
      </c>
      <c r="E251" s="19">
        <v>78.660000000000011</v>
      </c>
      <c r="F251" s="19">
        <v>61.18</v>
      </c>
      <c r="G251" s="38">
        <v>19</v>
      </c>
      <c r="H251" s="17" t="s">
        <v>444</v>
      </c>
      <c r="I251" s="17" t="s">
        <v>445</v>
      </c>
      <c r="J251" s="39" t="s">
        <v>40</v>
      </c>
      <c r="K251" s="40">
        <v>0.55000000000000004</v>
      </c>
      <c r="L251" s="19" t="s">
        <v>83</v>
      </c>
      <c r="M251" s="19" t="s">
        <v>25</v>
      </c>
      <c r="N251" s="19" t="s">
        <v>25</v>
      </c>
    </row>
    <row r="252" spans="1:14" ht="16" customHeight="1">
      <c r="A252" s="17" t="s">
        <v>446</v>
      </c>
      <c r="B252" s="37" t="s">
        <v>25</v>
      </c>
      <c r="C252" s="17" t="s">
        <v>447</v>
      </c>
      <c r="D252" s="19">
        <v>87.4</v>
      </c>
      <c r="E252" s="19">
        <v>78.660000000000011</v>
      </c>
      <c r="F252" s="19">
        <v>61.18</v>
      </c>
      <c r="G252" s="38">
        <v>19</v>
      </c>
      <c r="H252" s="17" t="s">
        <v>446</v>
      </c>
      <c r="I252" s="17" t="s">
        <v>447</v>
      </c>
      <c r="J252" s="39" t="s">
        <v>40</v>
      </c>
      <c r="K252" s="40">
        <v>0.55000000000000004</v>
      </c>
      <c r="L252" s="19" t="s">
        <v>83</v>
      </c>
      <c r="M252" s="19" t="s">
        <v>25</v>
      </c>
      <c r="N252" s="19" t="s">
        <v>25</v>
      </c>
    </row>
    <row r="253" spans="1:14" ht="16" customHeight="1">
      <c r="A253" s="17" t="s">
        <v>448</v>
      </c>
      <c r="B253" s="37" t="s">
        <v>25</v>
      </c>
      <c r="C253" s="17" t="s">
        <v>449</v>
      </c>
      <c r="D253" s="19">
        <v>87.4</v>
      </c>
      <c r="E253" s="19">
        <v>78.660000000000011</v>
      </c>
      <c r="F253" s="19">
        <v>61.18</v>
      </c>
      <c r="G253" s="38">
        <v>19</v>
      </c>
      <c r="H253" s="17" t="s">
        <v>448</v>
      </c>
      <c r="I253" s="17" t="s">
        <v>449</v>
      </c>
      <c r="J253" s="39" t="s">
        <v>40</v>
      </c>
      <c r="K253" s="40">
        <v>0.55000000000000004</v>
      </c>
      <c r="L253" s="19" t="s">
        <v>83</v>
      </c>
      <c r="M253" s="19" t="s">
        <v>25</v>
      </c>
      <c r="N253" s="19" t="s">
        <v>25</v>
      </c>
    </row>
    <row r="254" spans="1:14" ht="16" customHeight="1">
      <c r="A254" s="17" t="s">
        <v>81</v>
      </c>
      <c r="B254" s="37" t="s">
        <v>25</v>
      </c>
      <c r="C254" s="17" t="s">
        <v>82</v>
      </c>
      <c r="D254" s="19">
        <v>44.8</v>
      </c>
      <c r="E254" s="19">
        <v>40.32</v>
      </c>
      <c r="F254" s="19">
        <v>31.359999999999996</v>
      </c>
      <c r="G254" s="38">
        <v>19</v>
      </c>
      <c r="H254" s="17" t="s">
        <v>81</v>
      </c>
      <c r="I254" s="17" t="s">
        <v>82</v>
      </c>
      <c r="J254" s="39" t="s">
        <v>40</v>
      </c>
      <c r="K254" s="40">
        <v>0.55000000000000004</v>
      </c>
      <c r="L254" s="19" t="s">
        <v>83</v>
      </c>
      <c r="M254" s="19" t="s">
        <v>25</v>
      </c>
      <c r="N254" s="19" t="s">
        <v>25</v>
      </c>
    </row>
    <row r="255" spans="1:14" ht="16" customHeight="1">
      <c r="A255" s="36" t="s">
        <v>450</v>
      </c>
      <c r="B255" s="37" t="s">
        <v>25</v>
      </c>
      <c r="C255" s="17" t="s">
        <v>451</v>
      </c>
      <c r="D255" s="19">
        <v>149</v>
      </c>
      <c r="E255" s="19">
        <v>134.1</v>
      </c>
      <c r="F255" s="19">
        <v>104.3</v>
      </c>
      <c r="G255" s="38">
        <v>19</v>
      </c>
      <c r="H255" s="36" t="s">
        <v>450</v>
      </c>
      <c r="I255" s="17" t="s">
        <v>451</v>
      </c>
      <c r="J255" s="39" t="s">
        <v>40</v>
      </c>
      <c r="K255" s="40">
        <v>0.44</v>
      </c>
      <c r="L255" s="19" t="s">
        <v>60</v>
      </c>
      <c r="M255" s="19" t="s">
        <v>25</v>
      </c>
      <c r="N255" s="19" t="s">
        <v>25</v>
      </c>
    </row>
    <row r="256" spans="1:14" ht="16" customHeight="1">
      <c r="A256" s="17"/>
      <c r="B256" s="37" t="s">
        <v>25</v>
      </c>
      <c r="C256" s="17" t="s">
        <v>25</v>
      </c>
      <c r="D256" s="65" t="s">
        <v>25</v>
      </c>
      <c r="E256" s="65" t="s">
        <v>25</v>
      </c>
      <c r="F256" s="65" t="s">
        <v>25</v>
      </c>
      <c r="G256" s="66" t="s">
        <v>25</v>
      </c>
      <c r="H256" s="17"/>
      <c r="I256" s="17" t="s">
        <v>25</v>
      </c>
      <c r="J256" s="39" t="s">
        <v>25</v>
      </c>
      <c r="K256" s="40" t="s">
        <v>25</v>
      </c>
      <c r="L256" s="65" t="s">
        <v>25</v>
      </c>
      <c r="M256" s="65" t="s">
        <v>25</v>
      </c>
      <c r="N256" s="65" t="s">
        <v>25</v>
      </c>
    </row>
    <row r="257" spans="1:14" ht="16" customHeight="1">
      <c r="A257" s="48" t="s">
        <v>25</v>
      </c>
      <c r="B257" s="49" t="s">
        <v>25</v>
      </c>
      <c r="C257" s="33" t="s">
        <v>452</v>
      </c>
      <c r="D257" s="34" t="s">
        <v>25</v>
      </c>
      <c r="E257" s="34" t="s">
        <v>25</v>
      </c>
      <c r="F257" s="34" t="s">
        <v>25</v>
      </c>
      <c r="G257" s="44" t="s">
        <v>25</v>
      </c>
      <c r="H257" s="48" t="s">
        <v>25</v>
      </c>
      <c r="I257" s="33" t="s">
        <v>452</v>
      </c>
      <c r="J257" s="45" t="s">
        <v>25</v>
      </c>
      <c r="K257" s="46" t="s">
        <v>25</v>
      </c>
      <c r="L257" s="34" t="s">
        <v>25</v>
      </c>
      <c r="M257" s="34" t="s">
        <v>25</v>
      </c>
      <c r="N257" s="34" t="s">
        <v>25</v>
      </c>
    </row>
    <row r="258" spans="1:14" ht="16" customHeight="1">
      <c r="A258" s="17" t="s">
        <v>453</v>
      </c>
      <c r="B258" s="37" t="s">
        <v>25</v>
      </c>
      <c r="C258" s="17" t="s">
        <v>454</v>
      </c>
      <c r="D258" s="19">
        <v>1421</v>
      </c>
      <c r="E258" s="19">
        <v>1278.9000000000001</v>
      </c>
      <c r="F258" s="19">
        <v>994.69999999999993</v>
      </c>
      <c r="G258" s="38">
        <v>50</v>
      </c>
      <c r="H258" s="17" t="s">
        <v>453</v>
      </c>
      <c r="I258" s="17" t="s">
        <v>454</v>
      </c>
      <c r="J258" s="39" t="s">
        <v>40</v>
      </c>
      <c r="K258" s="40">
        <v>2.27</v>
      </c>
      <c r="L258" s="19" t="s">
        <v>455</v>
      </c>
      <c r="M258" s="19" t="s">
        <v>25</v>
      </c>
      <c r="N258" s="19" t="s">
        <v>25</v>
      </c>
    </row>
    <row r="259" spans="1:14" ht="16" customHeight="1">
      <c r="A259" s="17" t="s">
        <v>456</v>
      </c>
      <c r="B259" s="37" t="s">
        <v>25</v>
      </c>
      <c r="C259" s="17" t="s">
        <v>457</v>
      </c>
      <c r="D259" s="19">
        <v>276</v>
      </c>
      <c r="E259" s="19">
        <v>248.4</v>
      </c>
      <c r="F259" s="19">
        <v>193.2</v>
      </c>
      <c r="G259" s="38">
        <v>19</v>
      </c>
      <c r="H259" s="17" t="s">
        <v>456</v>
      </c>
      <c r="I259" s="17" t="s">
        <v>457</v>
      </c>
      <c r="J259" s="39" t="s">
        <v>40</v>
      </c>
      <c r="K259" s="40">
        <v>0.66</v>
      </c>
      <c r="L259" s="19" t="s">
        <v>60</v>
      </c>
      <c r="M259" s="19" t="s">
        <v>25</v>
      </c>
      <c r="N259" s="19" t="s">
        <v>25</v>
      </c>
    </row>
    <row r="260" spans="1:14" ht="16" customHeight="1">
      <c r="A260" s="17"/>
      <c r="B260" s="37" t="s">
        <v>25</v>
      </c>
      <c r="C260" s="17" t="s">
        <v>25</v>
      </c>
      <c r="D260" s="19" t="s">
        <v>25</v>
      </c>
      <c r="E260" s="19" t="s">
        <v>25</v>
      </c>
      <c r="F260" s="19" t="s">
        <v>25</v>
      </c>
      <c r="G260" s="38" t="s">
        <v>25</v>
      </c>
      <c r="H260" s="17"/>
      <c r="I260" s="17" t="s">
        <v>25</v>
      </c>
      <c r="J260" s="39" t="s">
        <v>25</v>
      </c>
      <c r="K260" s="40" t="s">
        <v>25</v>
      </c>
      <c r="L260" s="19" t="s">
        <v>25</v>
      </c>
      <c r="M260" s="19" t="s">
        <v>25</v>
      </c>
      <c r="N260" s="19" t="s">
        <v>25</v>
      </c>
    </row>
    <row r="261" spans="1:14" ht="16" customHeight="1">
      <c r="A261" s="48"/>
      <c r="B261" s="49" t="s">
        <v>25</v>
      </c>
      <c r="C261" s="33" t="s">
        <v>458</v>
      </c>
      <c r="D261" s="34" t="s">
        <v>25</v>
      </c>
      <c r="E261" s="34" t="s">
        <v>25</v>
      </c>
      <c r="F261" s="34" t="s">
        <v>25</v>
      </c>
      <c r="G261" s="44" t="s">
        <v>25</v>
      </c>
      <c r="H261" s="48"/>
      <c r="I261" s="33" t="s">
        <v>458</v>
      </c>
      <c r="J261" s="45" t="s">
        <v>25</v>
      </c>
      <c r="K261" s="46" t="s">
        <v>25</v>
      </c>
      <c r="L261" s="34" t="s">
        <v>25</v>
      </c>
      <c r="M261" s="34" t="s">
        <v>25</v>
      </c>
      <c r="N261" s="34" t="s">
        <v>25</v>
      </c>
    </row>
    <row r="262" spans="1:14" ht="16" customHeight="1">
      <c r="A262" s="17" t="s">
        <v>459</v>
      </c>
      <c r="B262" s="37" t="s">
        <v>25</v>
      </c>
      <c r="C262" s="17" t="s">
        <v>460</v>
      </c>
      <c r="D262" s="19">
        <v>811</v>
      </c>
      <c r="E262" s="19">
        <v>729.9</v>
      </c>
      <c r="F262" s="19">
        <v>567.69999999999993</v>
      </c>
      <c r="G262" s="38">
        <v>126.5</v>
      </c>
      <c r="H262" s="17" t="s">
        <v>459</v>
      </c>
      <c r="I262" s="17" t="s">
        <v>460</v>
      </c>
      <c r="J262" s="39" t="s">
        <v>40</v>
      </c>
      <c r="K262" s="40">
        <v>23.81</v>
      </c>
      <c r="L262" s="19" t="s">
        <v>461</v>
      </c>
      <c r="M262" s="19" t="s">
        <v>25</v>
      </c>
      <c r="N262" s="19" t="s">
        <v>25</v>
      </c>
    </row>
    <row r="263" spans="1:14" ht="16" customHeight="1">
      <c r="A263" s="17" t="s">
        <v>462</v>
      </c>
      <c r="B263" s="37" t="s">
        <v>25</v>
      </c>
      <c r="C263" s="17" t="s">
        <v>463</v>
      </c>
      <c r="D263" s="19">
        <v>971</v>
      </c>
      <c r="E263" s="19">
        <v>873.9</v>
      </c>
      <c r="F263" s="19">
        <v>679.69999999999993</v>
      </c>
      <c r="G263" s="38">
        <v>126.5</v>
      </c>
      <c r="H263" s="17" t="s">
        <v>462</v>
      </c>
      <c r="I263" s="17" t="s">
        <v>463</v>
      </c>
      <c r="J263" s="39" t="s">
        <v>40</v>
      </c>
      <c r="K263" s="40">
        <v>31.09</v>
      </c>
      <c r="L263" s="19" t="s">
        <v>464</v>
      </c>
      <c r="M263" s="19" t="s">
        <v>25</v>
      </c>
      <c r="N263" s="19" t="s">
        <v>25</v>
      </c>
    </row>
    <row r="264" spans="1:14" ht="16" customHeight="1">
      <c r="A264" s="17" t="s">
        <v>465</v>
      </c>
      <c r="B264" s="37" t="s">
        <v>25</v>
      </c>
      <c r="C264" s="17" t="s">
        <v>466</v>
      </c>
      <c r="D264" s="19">
        <v>1145</v>
      </c>
      <c r="E264" s="19">
        <v>1030.5</v>
      </c>
      <c r="F264" s="19">
        <v>801.5</v>
      </c>
      <c r="G264" s="38">
        <v>330</v>
      </c>
      <c r="H264" s="17" t="s">
        <v>465</v>
      </c>
      <c r="I264" s="17" t="s">
        <v>466</v>
      </c>
      <c r="J264" s="39" t="s">
        <v>40</v>
      </c>
      <c r="K264" s="40">
        <v>39.24</v>
      </c>
      <c r="L264" s="19" t="s">
        <v>467</v>
      </c>
      <c r="M264" s="19" t="s">
        <v>25</v>
      </c>
      <c r="N264" s="19" t="s">
        <v>25</v>
      </c>
    </row>
    <row r="265" spans="1:14" ht="16" customHeight="1">
      <c r="A265" s="17" t="s">
        <v>468</v>
      </c>
      <c r="B265" s="37" t="s">
        <v>25</v>
      </c>
      <c r="C265" s="17" t="s">
        <v>469</v>
      </c>
      <c r="D265" s="19">
        <v>1328</v>
      </c>
      <c r="E265" s="19">
        <v>1195.2</v>
      </c>
      <c r="F265" s="19">
        <v>929.59999999999991</v>
      </c>
      <c r="G265" s="38">
        <v>330</v>
      </c>
      <c r="H265" s="17" t="s">
        <v>468</v>
      </c>
      <c r="I265" s="17" t="s">
        <v>469</v>
      </c>
      <c r="J265" s="39" t="s">
        <v>27</v>
      </c>
      <c r="K265" s="40">
        <v>46.74</v>
      </c>
      <c r="L265" s="19" t="s">
        <v>470</v>
      </c>
      <c r="M265" s="19" t="s">
        <v>25</v>
      </c>
      <c r="N265" s="19" t="s">
        <v>25</v>
      </c>
    </row>
    <row r="266" spans="1:14" ht="16" customHeight="1">
      <c r="A266" s="17" t="s">
        <v>471</v>
      </c>
      <c r="B266" s="37" t="s">
        <v>25</v>
      </c>
      <c r="C266" s="17" t="s">
        <v>472</v>
      </c>
      <c r="D266" s="19">
        <v>1481</v>
      </c>
      <c r="E266" s="19">
        <v>1332.9</v>
      </c>
      <c r="F266" s="19">
        <v>1036.7</v>
      </c>
      <c r="G266" s="38" t="s">
        <v>39</v>
      </c>
      <c r="H266" s="17" t="s">
        <v>471</v>
      </c>
      <c r="I266" s="17" t="s">
        <v>472</v>
      </c>
      <c r="J266" s="39" t="s">
        <v>27</v>
      </c>
      <c r="K266" s="40">
        <v>54.01</v>
      </c>
      <c r="L266" s="19" t="s">
        <v>473</v>
      </c>
      <c r="M266" s="19" t="s">
        <v>25</v>
      </c>
      <c r="N266" s="19" t="s">
        <v>25</v>
      </c>
    </row>
    <row r="267" spans="1:14" ht="16" customHeight="1">
      <c r="A267" s="17"/>
      <c r="B267" s="37" t="s">
        <v>25</v>
      </c>
      <c r="C267" s="17" t="s">
        <v>25</v>
      </c>
      <c r="D267" s="19" t="s">
        <v>25</v>
      </c>
      <c r="E267" s="19" t="s">
        <v>25</v>
      </c>
      <c r="F267" s="19" t="s">
        <v>25</v>
      </c>
      <c r="G267" s="38" t="s">
        <v>25</v>
      </c>
      <c r="H267" s="17"/>
      <c r="I267" s="17" t="s">
        <v>25</v>
      </c>
      <c r="J267" s="39" t="s">
        <v>25</v>
      </c>
      <c r="K267" s="40" t="s">
        <v>25</v>
      </c>
      <c r="L267" s="19" t="s">
        <v>25</v>
      </c>
      <c r="M267" s="19" t="s">
        <v>25</v>
      </c>
      <c r="N267" s="19" t="s">
        <v>25</v>
      </c>
    </row>
    <row r="268" spans="1:14" ht="16" customHeight="1">
      <c r="A268" s="33"/>
      <c r="B268" s="43" t="s">
        <v>25</v>
      </c>
      <c r="C268" s="33" t="s">
        <v>474</v>
      </c>
      <c r="D268" s="34" t="s">
        <v>25</v>
      </c>
      <c r="E268" s="34" t="s">
        <v>25</v>
      </c>
      <c r="F268" s="34" t="s">
        <v>25</v>
      </c>
      <c r="G268" s="44" t="s">
        <v>25</v>
      </c>
      <c r="H268" s="33"/>
      <c r="I268" s="33" t="s">
        <v>474</v>
      </c>
      <c r="J268" s="45" t="s">
        <v>25</v>
      </c>
      <c r="K268" s="46" t="s">
        <v>25</v>
      </c>
      <c r="L268" s="34" t="s">
        <v>25</v>
      </c>
      <c r="M268" s="34" t="s">
        <v>25</v>
      </c>
      <c r="N268" s="34" t="s">
        <v>25</v>
      </c>
    </row>
    <row r="269" spans="1:14" ht="16" customHeight="1">
      <c r="A269" s="47" t="s">
        <v>475</v>
      </c>
      <c r="B269" s="37" t="s">
        <v>25</v>
      </c>
      <c r="C269" s="17" t="s">
        <v>476</v>
      </c>
      <c r="D269" s="19">
        <v>1189</v>
      </c>
      <c r="E269" s="19">
        <v>1070.1000000000001</v>
      </c>
      <c r="F269" s="19">
        <v>832.3</v>
      </c>
      <c r="G269" s="38">
        <v>126.5</v>
      </c>
      <c r="H269" s="47" t="s">
        <v>475</v>
      </c>
      <c r="I269" s="17" t="s">
        <v>476</v>
      </c>
      <c r="J269" s="39" t="s">
        <v>40</v>
      </c>
      <c r="K269" s="40">
        <v>45.11</v>
      </c>
      <c r="L269" s="19" t="s">
        <v>338</v>
      </c>
      <c r="M269" s="19" t="s">
        <v>477</v>
      </c>
      <c r="N269" s="19" t="s">
        <v>25</v>
      </c>
    </row>
    <row r="270" spans="1:14" ht="16" customHeight="1">
      <c r="A270" s="47" t="s">
        <v>478</v>
      </c>
      <c r="B270" s="37" t="s">
        <v>25</v>
      </c>
      <c r="C270" s="17" t="s">
        <v>479</v>
      </c>
      <c r="D270" s="19">
        <v>1344</v>
      </c>
      <c r="E270" s="19">
        <v>1209.6000000000001</v>
      </c>
      <c r="F270" s="19">
        <v>940.8</v>
      </c>
      <c r="G270" s="38">
        <v>126.5</v>
      </c>
      <c r="H270" s="47" t="s">
        <v>478</v>
      </c>
      <c r="I270" s="17" t="s">
        <v>479</v>
      </c>
      <c r="J270" s="39" t="s">
        <v>40</v>
      </c>
      <c r="K270" s="40">
        <v>53.84</v>
      </c>
      <c r="L270" s="19" t="s">
        <v>338</v>
      </c>
      <c r="M270" s="19" t="s">
        <v>480</v>
      </c>
      <c r="N270" s="19" t="s">
        <v>25</v>
      </c>
    </row>
    <row r="271" spans="1:14" ht="16" customHeight="1">
      <c r="A271" s="47" t="s">
        <v>343</v>
      </c>
      <c r="B271" s="37" t="s">
        <v>25</v>
      </c>
      <c r="C271" s="17" t="s">
        <v>344</v>
      </c>
      <c r="D271" s="19">
        <v>1430</v>
      </c>
      <c r="E271" s="19">
        <v>1287</v>
      </c>
      <c r="F271" s="19">
        <v>1000.9999999999999</v>
      </c>
      <c r="G271" s="38">
        <v>330</v>
      </c>
      <c r="H271" s="47" t="s">
        <v>343</v>
      </c>
      <c r="I271" s="17" t="s">
        <v>344</v>
      </c>
      <c r="J271" s="39" t="s">
        <v>40</v>
      </c>
      <c r="K271" s="40">
        <v>60.41</v>
      </c>
      <c r="L271" s="19" t="s">
        <v>338</v>
      </c>
      <c r="M271" s="19" t="s">
        <v>345</v>
      </c>
      <c r="N271" s="19" t="s">
        <v>25</v>
      </c>
    </row>
    <row r="272" spans="1:14" ht="16" customHeight="1">
      <c r="A272" s="47" t="s">
        <v>346</v>
      </c>
      <c r="B272" s="37" t="s">
        <v>25</v>
      </c>
      <c r="C272" s="17" t="s">
        <v>347</v>
      </c>
      <c r="D272" s="19">
        <v>1592</v>
      </c>
      <c r="E272" s="19">
        <v>1432.8</v>
      </c>
      <c r="F272" s="19">
        <v>1114.3999999999999</v>
      </c>
      <c r="G272" s="38">
        <v>330</v>
      </c>
      <c r="H272" s="47" t="s">
        <v>346</v>
      </c>
      <c r="I272" s="17" t="s">
        <v>347</v>
      </c>
      <c r="J272" s="39" t="s">
        <v>27</v>
      </c>
      <c r="K272" s="40">
        <v>71.650000000000006</v>
      </c>
      <c r="L272" s="19" t="s">
        <v>338</v>
      </c>
      <c r="M272" s="19" t="s">
        <v>348</v>
      </c>
      <c r="N272" s="19" t="s">
        <v>25</v>
      </c>
    </row>
    <row r="273" spans="1:14" ht="16" customHeight="1">
      <c r="A273" s="47" t="s">
        <v>349</v>
      </c>
      <c r="B273" s="37" t="s">
        <v>25</v>
      </c>
      <c r="C273" s="17" t="s">
        <v>350</v>
      </c>
      <c r="D273" s="19">
        <v>1736</v>
      </c>
      <c r="E273" s="19">
        <v>1562.4</v>
      </c>
      <c r="F273" s="19">
        <v>1215.1999999999998</v>
      </c>
      <c r="G273" s="38">
        <v>330</v>
      </c>
      <c r="H273" s="47" t="s">
        <v>349</v>
      </c>
      <c r="I273" s="17" t="s">
        <v>350</v>
      </c>
      <c r="J273" s="39" t="s">
        <v>27</v>
      </c>
      <c r="K273" s="40">
        <v>79.59</v>
      </c>
      <c r="L273" s="19" t="s">
        <v>338</v>
      </c>
      <c r="M273" s="19" t="s">
        <v>351</v>
      </c>
      <c r="N273" s="19" t="s">
        <v>25</v>
      </c>
    </row>
    <row r="274" spans="1:14" ht="16" customHeight="1">
      <c r="A274" s="47"/>
      <c r="B274" s="37" t="s">
        <v>25</v>
      </c>
      <c r="C274" s="17" t="s">
        <v>25</v>
      </c>
      <c r="D274" s="19" t="s">
        <v>25</v>
      </c>
      <c r="E274" s="19" t="s">
        <v>25</v>
      </c>
      <c r="F274" s="19" t="s">
        <v>25</v>
      </c>
      <c r="G274" s="38" t="s">
        <v>25</v>
      </c>
      <c r="H274" s="47"/>
      <c r="I274" s="17" t="s">
        <v>25</v>
      </c>
      <c r="J274" s="39" t="s">
        <v>25</v>
      </c>
      <c r="K274" s="40" t="s">
        <v>25</v>
      </c>
      <c r="L274" s="19" t="s">
        <v>25</v>
      </c>
      <c r="M274" s="19" t="s">
        <v>25</v>
      </c>
      <c r="N274" s="19" t="s">
        <v>25</v>
      </c>
    </row>
    <row r="275" spans="1:14" ht="16" customHeight="1">
      <c r="A275" s="68"/>
      <c r="B275" s="49" t="s">
        <v>25</v>
      </c>
      <c r="C275" s="33" t="s">
        <v>481</v>
      </c>
      <c r="D275" s="34" t="s">
        <v>25</v>
      </c>
      <c r="E275" s="34" t="s">
        <v>25</v>
      </c>
      <c r="F275" s="34" t="s">
        <v>25</v>
      </c>
      <c r="G275" s="44" t="s">
        <v>25</v>
      </c>
      <c r="H275" s="68"/>
      <c r="I275" s="33" t="s">
        <v>481</v>
      </c>
      <c r="J275" s="45" t="s">
        <v>25</v>
      </c>
      <c r="K275" s="46" t="s">
        <v>25</v>
      </c>
      <c r="L275" s="34" t="s">
        <v>25</v>
      </c>
      <c r="M275" s="34" t="s">
        <v>25</v>
      </c>
      <c r="N275" s="34" t="s">
        <v>25</v>
      </c>
    </row>
    <row r="276" spans="1:14" ht="16" customHeight="1">
      <c r="A276" s="17" t="s">
        <v>482</v>
      </c>
      <c r="B276" s="37" t="s">
        <v>25</v>
      </c>
      <c r="C276" s="17" t="s">
        <v>483</v>
      </c>
      <c r="D276" s="19">
        <v>504</v>
      </c>
      <c r="E276" s="19">
        <v>453.6</v>
      </c>
      <c r="F276" s="19">
        <v>352.79999999999995</v>
      </c>
      <c r="G276" s="38">
        <v>126.5</v>
      </c>
      <c r="H276" s="17" t="s">
        <v>482</v>
      </c>
      <c r="I276" s="17" t="s">
        <v>483</v>
      </c>
      <c r="J276" s="39" t="s">
        <v>40</v>
      </c>
      <c r="K276" s="40">
        <v>8.82</v>
      </c>
      <c r="L276" s="19" t="s">
        <v>484</v>
      </c>
      <c r="M276" s="19" t="s">
        <v>25</v>
      </c>
      <c r="N276" s="19" t="s">
        <v>25</v>
      </c>
    </row>
    <row r="277" spans="1:14" ht="16" customHeight="1">
      <c r="A277" s="17" t="s">
        <v>485</v>
      </c>
      <c r="B277" s="37" t="s">
        <v>25</v>
      </c>
      <c r="C277" s="17" t="s">
        <v>486</v>
      </c>
      <c r="D277" s="19">
        <v>629</v>
      </c>
      <c r="E277" s="19">
        <v>566.1</v>
      </c>
      <c r="F277" s="19">
        <v>440.29999999999995</v>
      </c>
      <c r="G277" s="38">
        <v>126.5</v>
      </c>
      <c r="H277" s="17" t="s">
        <v>485</v>
      </c>
      <c r="I277" s="17" t="s">
        <v>486</v>
      </c>
      <c r="J277" s="39" t="s">
        <v>40</v>
      </c>
      <c r="K277" s="40">
        <v>11.02</v>
      </c>
      <c r="L277" s="19" t="s">
        <v>358</v>
      </c>
      <c r="M277" s="19" t="s">
        <v>25</v>
      </c>
      <c r="N277" s="19" t="s">
        <v>25</v>
      </c>
    </row>
    <row r="278" spans="1:14" ht="16" customHeight="1">
      <c r="A278" s="17" t="s">
        <v>487</v>
      </c>
      <c r="B278" s="37" t="s">
        <v>25</v>
      </c>
      <c r="C278" s="17" t="s">
        <v>488</v>
      </c>
      <c r="D278" s="19">
        <v>754</v>
      </c>
      <c r="E278" s="19">
        <v>678.6</v>
      </c>
      <c r="F278" s="19">
        <v>527.79999999999995</v>
      </c>
      <c r="G278" s="38">
        <v>330</v>
      </c>
      <c r="H278" s="17" t="s">
        <v>487</v>
      </c>
      <c r="I278" s="17" t="s">
        <v>488</v>
      </c>
      <c r="J278" s="39" t="s">
        <v>40</v>
      </c>
      <c r="K278" s="40">
        <v>14.33</v>
      </c>
      <c r="L278" s="19" t="s">
        <v>489</v>
      </c>
      <c r="M278" s="19" t="s">
        <v>25</v>
      </c>
      <c r="N278" s="19" t="s">
        <v>25</v>
      </c>
    </row>
    <row r="279" spans="1:14" ht="16" customHeight="1">
      <c r="A279" s="17" t="s">
        <v>490</v>
      </c>
      <c r="B279" s="37" t="s">
        <v>25</v>
      </c>
      <c r="C279" s="17" t="s">
        <v>491</v>
      </c>
      <c r="D279" s="19">
        <v>885</v>
      </c>
      <c r="E279" s="19">
        <v>796.5</v>
      </c>
      <c r="F279" s="19">
        <v>619.5</v>
      </c>
      <c r="G279" s="38">
        <v>330</v>
      </c>
      <c r="H279" s="17" t="s">
        <v>490</v>
      </c>
      <c r="I279" s="17" t="s">
        <v>491</v>
      </c>
      <c r="J279" s="39" t="s">
        <v>27</v>
      </c>
      <c r="K279" s="40">
        <v>51.15</v>
      </c>
      <c r="L279" s="19" t="s">
        <v>364</v>
      </c>
      <c r="M279" s="19" t="s">
        <v>25</v>
      </c>
      <c r="N279" s="19" t="s">
        <v>25</v>
      </c>
    </row>
    <row r="280" spans="1:14" ht="16" customHeight="1">
      <c r="A280" s="17" t="s">
        <v>492</v>
      </c>
      <c r="B280" s="37" t="s">
        <v>25</v>
      </c>
      <c r="C280" s="17" t="s">
        <v>493</v>
      </c>
      <c r="D280" s="19">
        <v>991</v>
      </c>
      <c r="E280" s="19">
        <v>891.9</v>
      </c>
      <c r="F280" s="19">
        <v>693.69999999999993</v>
      </c>
      <c r="G280" s="38">
        <v>330</v>
      </c>
      <c r="H280" s="17" t="s">
        <v>492</v>
      </c>
      <c r="I280" s="17" t="s">
        <v>493</v>
      </c>
      <c r="J280" s="39" t="s">
        <v>27</v>
      </c>
      <c r="K280" s="40">
        <v>60.85</v>
      </c>
      <c r="L280" s="19" t="s">
        <v>367</v>
      </c>
      <c r="M280" s="19" t="s">
        <v>25</v>
      </c>
      <c r="N280" s="19" t="s">
        <v>25</v>
      </c>
    </row>
    <row r="281" spans="1:14" ht="16" customHeight="1">
      <c r="A281" s="47"/>
      <c r="B281" s="37" t="s">
        <v>25</v>
      </c>
      <c r="C281" s="17" t="s">
        <v>25</v>
      </c>
      <c r="D281" s="19" t="s">
        <v>25</v>
      </c>
      <c r="E281" s="19" t="s">
        <v>25</v>
      </c>
      <c r="F281" s="19" t="s">
        <v>25</v>
      </c>
      <c r="G281" s="38" t="s">
        <v>25</v>
      </c>
      <c r="H281" s="47"/>
      <c r="I281" s="17" t="s">
        <v>25</v>
      </c>
      <c r="J281" s="39" t="s">
        <v>25</v>
      </c>
      <c r="K281" s="40" t="s">
        <v>25</v>
      </c>
      <c r="L281" s="19" t="s">
        <v>25</v>
      </c>
      <c r="M281" s="19" t="s">
        <v>25</v>
      </c>
      <c r="N281" s="19" t="s">
        <v>25</v>
      </c>
    </row>
    <row r="282" spans="1:14" ht="16" customHeight="1">
      <c r="A282" s="33"/>
      <c r="B282" s="43" t="s">
        <v>25</v>
      </c>
      <c r="C282" s="33" t="s">
        <v>494</v>
      </c>
      <c r="D282" s="34" t="s">
        <v>25</v>
      </c>
      <c r="E282" s="34" t="s">
        <v>25</v>
      </c>
      <c r="F282" s="34" t="s">
        <v>25</v>
      </c>
      <c r="G282" s="44" t="s">
        <v>25</v>
      </c>
      <c r="H282" s="33"/>
      <c r="I282" s="33" t="s">
        <v>494</v>
      </c>
      <c r="J282" s="45" t="s">
        <v>25</v>
      </c>
      <c r="K282" s="46" t="s">
        <v>25</v>
      </c>
      <c r="L282" s="34" t="s">
        <v>25</v>
      </c>
      <c r="M282" s="34" t="s">
        <v>25</v>
      </c>
      <c r="N282" s="34" t="s">
        <v>25</v>
      </c>
    </row>
    <row r="283" spans="1:14" ht="16" customHeight="1">
      <c r="A283" s="17" t="s">
        <v>495</v>
      </c>
      <c r="B283" s="37" t="s">
        <v>25</v>
      </c>
      <c r="C283" s="17" t="s">
        <v>496</v>
      </c>
      <c r="D283" s="19">
        <v>213</v>
      </c>
      <c r="E283" s="19">
        <v>191.70000000000002</v>
      </c>
      <c r="F283" s="19">
        <v>149.1</v>
      </c>
      <c r="G283" s="38">
        <v>19</v>
      </c>
      <c r="H283" s="17" t="s">
        <v>495</v>
      </c>
      <c r="I283" s="17" t="s">
        <v>496</v>
      </c>
      <c r="J283" s="39" t="s">
        <v>40</v>
      </c>
      <c r="K283" s="40">
        <v>1.43</v>
      </c>
      <c r="L283" s="19" t="s">
        <v>51</v>
      </c>
      <c r="M283" s="19" t="s">
        <v>25</v>
      </c>
      <c r="N283" s="19" t="s">
        <v>25</v>
      </c>
    </row>
    <row r="284" spans="1:14" ht="16" customHeight="1">
      <c r="A284" s="36" t="s">
        <v>497</v>
      </c>
      <c r="B284" s="37" t="s">
        <v>25</v>
      </c>
      <c r="C284" s="17" t="s">
        <v>498</v>
      </c>
      <c r="D284" s="19">
        <v>223</v>
      </c>
      <c r="E284" s="19">
        <v>200.70000000000002</v>
      </c>
      <c r="F284" s="19">
        <v>156.1</v>
      </c>
      <c r="G284" s="38">
        <v>50</v>
      </c>
      <c r="H284" s="36" t="s">
        <v>497</v>
      </c>
      <c r="I284" s="17" t="s">
        <v>498</v>
      </c>
      <c r="J284" s="39" t="s">
        <v>40</v>
      </c>
      <c r="K284" s="40">
        <v>2.65</v>
      </c>
      <c r="L284" s="19" t="s">
        <v>393</v>
      </c>
      <c r="M284" s="19" t="s">
        <v>25</v>
      </c>
      <c r="N284" s="19" t="s">
        <v>25</v>
      </c>
    </row>
    <row r="285" spans="1:14" ht="16" customHeight="1">
      <c r="A285" s="56"/>
      <c r="B285" s="63" t="s">
        <v>25</v>
      </c>
      <c r="C285" s="17" t="s">
        <v>25</v>
      </c>
      <c r="D285" s="19" t="s">
        <v>25</v>
      </c>
      <c r="E285" s="19" t="s">
        <v>25</v>
      </c>
      <c r="F285" s="19" t="s">
        <v>25</v>
      </c>
      <c r="G285" s="38" t="s">
        <v>25</v>
      </c>
      <c r="H285" s="56"/>
      <c r="I285" s="17" t="s">
        <v>25</v>
      </c>
      <c r="J285" s="39" t="s">
        <v>25</v>
      </c>
      <c r="K285" s="40" t="s">
        <v>25</v>
      </c>
      <c r="L285" s="19" t="s">
        <v>25</v>
      </c>
      <c r="M285" s="19" t="s">
        <v>25</v>
      </c>
      <c r="N285" s="19" t="s">
        <v>25</v>
      </c>
    </row>
    <row r="286" spans="1:14" ht="16" customHeight="1">
      <c r="A286" s="33"/>
      <c r="B286" s="43"/>
      <c r="C286" s="33" t="s">
        <v>499</v>
      </c>
      <c r="D286" s="34" t="s">
        <v>25</v>
      </c>
      <c r="E286" s="34" t="s">
        <v>25</v>
      </c>
      <c r="F286" s="34" t="s">
        <v>25</v>
      </c>
      <c r="G286" s="44" t="s">
        <v>25</v>
      </c>
      <c r="H286" s="33"/>
      <c r="I286" s="33" t="s">
        <v>499</v>
      </c>
      <c r="J286" s="45" t="s">
        <v>25</v>
      </c>
      <c r="K286" s="46" t="s">
        <v>25</v>
      </c>
      <c r="L286" s="34" t="s">
        <v>25</v>
      </c>
      <c r="M286" s="34" t="s">
        <v>25</v>
      </c>
      <c r="N286" s="34" t="s">
        <v>25</v>
      </c>
    </row>
    <row r="287" spans="1:14" ht="16" customHeight="1">
      <c r="A287" s="17" t="s">
        <v>500</v>
      </c>
      <c r="B287" s="37" t="s">
        <v>25</v>
      </c>
      <c r="C287" s="17" t="s">
        <v>501</v>
      </c>
      <c r="D287" s="19">
        <v>242</v>
      </c>
      <c r="E287" s="19">
        <v>217.8</v>
      </c>
      <c r="F287" s="19">
        <v>169.39999999999998</v>
      </c>
      <c r="G287" s="38">
        <v>50</v>
      </c>
      <c r="H287" s="17" t="s">
        <v>500</v>
      </c>
      <c r="I287" s="17" t="s">
        <v>501</v>
      </c>
      <c r="J287" s="39" t="s">
        <v>40</v>
      </c>
      <c r="K287" s="40">
        <v>2.87</v>
      </c>
      <c r="L287" s="19" t="s">
        <v>401</v>
      </c>
      <c r="M287" s="19" t="s">
        <v>25</v>
      </c>
      <c r="N287" s="19" t="s">
        <v>25</v>
      </c>
    </row>
    <row r="288" spans="1:14" ht="16" customHeight="1">
      <c r="A288" s="17" t="s">
        <v>502</v>
      </c>
      <c r="B288" s="37" t="s">
        <v>25</v>
      </c>
      <c r="C288" s="17" t="s">
        <v>503</v>
      </c>
      <c r="D288" s="19">
        <v>299</v>
      </c>
      <c r="E288" s="19">
        <v>269.10000000000002</v>
      </c>
      <c r="F288" s="19">
        <v>209.29999999999998</v>
      </c>
      <c r="G288" s="38">
        <v>50</v>
      </c>
      <c r="H288" s="17" t="s">
        <v>502</v>
      </c>
      <c r="I288" s="17" t="s">
        <v>503</v>
      </c>
      <c r="J288" s="39" t="s">
        <v>40</v>
      </c>
      <c r="K288" s="40">
        <v>3.75</v>
      </c>
      <c r="L288" s="19" t="s">
        <v>57</v>
      </c>
      <c r="M288" s="19" t="s">
        <v>25</v>
      </c>
      <c r="N288" s="19" t="s">
        <v>25</v>
      </c>
    </row>
    <row r="289" spans="1:14" ht="16" customHeight="1">
      <c r="A289" s="17" t="s">
        <v>504</v>
      </c>
      <c r="B289" s="37" t="s">
        <v>25</v>
      </c>
      <c r="C289" s="17" t="s">
        <v>505</v>
      </c>
      <c r="D289" s="19">
        <v>363</v>
      </c>
      <c r="E289" s="19">
        <v>326.7</v>
      </c>
      <c r="F289" s="19">
        <v>254.1</v>
      </c>
      <c r="G289" s="38">
        <v>50</v>
      </c>
      <c r="H289" s="17" t="s">
        <v>504</v>
      </c>
      <c r="I289" s="17" t="s">
        <v>505</v>
      </c>
      <c r="J289" s="39" t="s">
        <v>40</v>
      </c>
      <c r="K289" s="40">
        <v>4.8499999999999996</v>
      </c>
      <c r="L289" s="19" t="s">
        <v>506</v>
      </c>
      <c r="M289" s="19" t="s">
        <v>25</v>
      </c>
      <c r="N289" s="19" t="s">
        <v>25</v>
      </c>
    </row>
    <row r="290" spans="1:14" ht="16" customHeight="1">
      <c r="A290" s="17" t="s">
        <v>507</v>
      </c>
      <c r="B290" s="37" t="s">
        <v>25</v>
      </c>
      <c r="C290" s="17" t="s">
        <v>508</v>
      </c>
      <c r="D290" s="19">
        <v>472</v>
      </c>
      <c r="E290" s="19">
        <v>424.8</v>
      </c>
      <c r="F290" s="19">
        <v>330.4</v>
      </c>
      <c r="G290" s="38">
        <v>50</v>
      </c>
      <c r="H290" s="17" t="s">
        <v>507</v>
      </c>
      <c r="I290" s="17" t="s">
        <v>508</v>
      </c>
      <c r="J290" s="39" t="s">
        <v>27</v>
      </c>
      <c r="K290" s="40">
        <v>5.73</v>
      </c>
      <c r="L290" s="19" t="s">
        <v>509</v>
      </c>
      <c r="M290" s="19" t="s">
        <v>25</v>
      </c>
      <c r="N290" s="19" t="s">
        <v>25</v>
      </c>
    </row>
    <row r="291" spans="1:14" ht="16" customHeight="1">
      <c r="A291" s="17" t="s">
        <v>510</v>
      </c>
      <c r="B291" s="37" t="s">
        <v>25</v>
      </c>
      <c r="C291" s="17" t="s">
        <v>511</v>
      </c>
      <c r="D291" s="19">
        <v>492</v>
      </c>
      <c r="E291" s="19">
        <v>442.8</v>
      </c>
      <c r="F291" s="19">
        <v>344.4</v>
      </c>
      <c r="G291" s="38">
        <v>50</v>
      </c>
      <c r="H291" s="17" t="s">
        <v>510</v>
      </c>
      <c r="I291" s="17" t="s">
        <v>511</v>
      </c>
      <c r="J291" s="39" t="s">
        <v>27</v>
      </c>
      <c r="K291" s="40">
        <v>6.83</v>
      </c>
      <c r="L291" s="19" t="s">
        <v>512</v>
      </c>
      <c r="M291" s="19" t="s">
        <v>25</v>
      </c>
      <c r="N291" s="19" t="s">
        <v>25</v>
      </c>
    </row>
    <row r="292" spans="1:14" ht="16" customHeight="1">
      <c r="A292" s="17" t="s">
        <v>513</v>
      </c>
      <c r="B292" s="37" t="s">
        <v>25</v>
      </c>
      <c r="C292" s="17" t="s">
        <v>514</v>
      </c>
      <c r="D292" s="19">
        <v>257</v>
      </c>
      <c r="E292" s="19">
        <v>231.3</v>
      </c>
      <c r="F292" s="19">
        <v>179.89999999999998</v>
      </c>
      <c r="G292" s="38">
        <v>50</v>
      </c>
      <c r="H292" s="17" t="s">
        <v>513</v>
      </c>
      <c r="I292" s="17" t="s">
        <v>514</v>
      </c>
      <c r="J292" s="39" t="s">
        <v>40</v>
      </c>
      <c r="K292" s="40">
        <v>1.1000000000000001</v>
      </c>
      <c r="L292" s="19" t="s">
        <v>245</v>
      </c>
      <c r="M292" s="19" t="s">
        <v>25</v>
      </c>
      <c r="N292" s="19" t="s">
        <v>25</v>
      </c>
    </row>
    <row r="293" spans="1:14" ht="16" customHeight="1">
      <c r="A293" s="17" t="s">
        <v>517</v>
      </c>
      <c r="B293" s="37" t="s">
        <v>25</v>
      </c>
      <c r="C293" s="17" t="s">
        <v>518</v>
      </c>
      <c r="D293" s="19">
        <v>347</v>
      </c>
      <c r="E293" s="19">
        <v>312.3</v>
      </c>
      <c r="F293" s="19">
        <v>242.89999999999998</v>
      </c>
      <c r="G293" s="38">
        <v>50</v>
      </c>
      <c r="H293" s="17" t="s">
        <v>517</v>
      </c>
      <c r="I293" s="17" t="s">
        <v>518</v>
      </c>
      <c r="J293" s="39" t="s">
        <v>40</v>
      </c>
      <c r="K293" s="40">
        <v>1.1000000000000001</v>
      </c>
      <c r="L293" s="19" t="s">
        <v>245</v>
      </c>
      <c r="M293" s="19" t="s">
        <v>25</v>
      </c>
      <c r="N293" s="19" t="s">
        <v>25</v>
      </c>
    </row>
    <row r="294" spans="1:14" ht="16" customHeight="1">
      <c r="A294" s="17" t="s">
        <v>521</v>
      </c>
      <c r="B294" s="37" t="s">
        <v>25</v>
      </c>
      <c r="C294" s="17" t="s">
        <v>522</v>
      </c>
      <c r="D294" s="19">
        <v>449</v>
      </c>
      <c r="E294" s="19">
        <v>404.1</v>
      </c>
      <c r="F294" s="19">
        <v>314.29999999999995</v>
      </c>
      <c r="G294" s="38">
        <v>50</v>
      </c>
      <c r="H294" s="17" t="s">
        <v>521</v>
      </c>
      <c r="I294" s="17" t="s">
        <v>522</v>
      </c>
      <c r="J294" s="39" t="s">
        <v>40</v>
      </c>
      <c r="K294" s="40">
        <v>1.1000000000000001</v>
      </c>
      <c r="L294" s="19" t="s">
        <v>245</v>
      </c>
      <c r="M294" s="19" t="s">
        <v>25</v>
      </c>
      <c r="N294" s="19" t="s">
        <v>25</v>
      </c>
    </row>
    <row r="295" spans="1:14" ht="16" customHeight="1">
      <c r="A295" s="17" t="s">
        <v>519</v>
      </c>
      <c r="B295" s="37" t="s">
        <v>25</v>
      </c>
      <c r="C295" s="17" t="s">
        <v>520</v>
      </c>
      <c r="D295" s="19">
        <v>543</v>
      </c>
      <c r="E295" s="19">
        <v>488.7</v>
      </c>
      <c r="F295" s="19">
        <v>380.09999999999997</v>
      </c>
      <c r="G295" s="38">
        <v>50</v>
      </c>
      <c r="H295" s="17" t="s">
        <v>519</v>
      </c>
      <c r="I295" s="17" t="s">
        <v>520</v>
      </c>
      <c r="J295" s="39" t="s">
        <v>40</v>
      </c>
      <c r="K295" s="40">
        <v>1.1000000000000001</v>
      </c>
      <c r="L295" s="19" t="s">
        <v>245</v>
      </c>
      <c r="M295" s="19" t="s">
        <v>25</v>
      </c>
      <c r="N295" s="19" t="s">
        <v>25</v>
      </c>
    </row>
    <row r="296" spans="1:14" ht="16" customHeight="1">
      <c r="A296" s="17" t="s">
        <v>515</v>
      </c>
      <c r="B296" s="37" t="s">
        <v>25</v>
      </c>
      <c r="C296" s="17" t="s">
        <v>516</v>
      </c>
      <c r="D296" s="19">
        <v>645</v>
      </c>
      <c r="E296" s="19">
        <v>580.5</v>
      </c>
      <c r="F296" s="19">
        <v>451.49999999999994</v>
      </c>
      <c r="G296" s="38">
        <v>50</v>
      </c>
      <c r="H296" s="17" t="s">
        <v>515</v>
      </c>
      <c r="I296" s="17" t="s">
        <v>516</v>
      </c>
      <c r="J296" s="39" t="s">
        <v>40</v>
      </c>
      <c r="K296" s="40">
        <v>1.1000000000000001</v>
      </c>
      <c r="L296" s="19" t="s">
        <v>245</v>
      </c>
      <c r="M296" s="19" t="s">
        <v>25</v>
      </c>
      <c r="N296" s="19" t="s">
        <v>25</v>
      </c>
    </row>
    <row r="297" spans="1:14" ht="16" customHeight="1">
      <c r="A297" s="17" t="s">
        <v>523</v>
      </c>
      <c r="B297" s="37" t="s">
        <v>25</v>
      </c>
      <c r="C297" s="17" t="s">
        <v>524</v>
      </c>
      <c r="D297" s="19">
        <v>94.7</v>
      </c>
      <c r="E297" s="19">
        <v>85.23</v>
      </c>
      <c r="F297" s="19">
        <v>66.289999999999992</v>
      </c>
      <c r="G297" s="38">
        <v>19</v>
      </c>
      <c r="H297" s="17" t="s">
        <v>523</v>
      </c>
      <c r="I297" s="17" t="s">
        <v>524</v>
      </c>
      <c r="J297" s="39" t="s">
        <v>40</v>
      </c>
      <c r="K297" s="40">
        <v>0.24</v>
      </c>
      <c r="L297" s="19" t="s">
        <v>60</v>
      </c>
      <c r="M297" s="19" t="s">
        <v>25</v>
      </c>
      <c r="N297" s="19" t="s">
        <v>25</v>
      </c>
    </row>
    <row r="298" spans="1:14" ht="16" customHeight="1">
      <c r="A298" s="17"/>
      <c r="B298" s="37" t="s">
        <v>25</v>
      </c>
      <c r="C298" s="17" t="s">
        <v>25</v>
      </c>
      <c r="D298" s="19" t="s">
        <v>25</v>
      </c>
      <c r="E298" s="19" t="s">
        <v>25</v>
      </c>
      <c r="F298" s="19" t="s">
        <v>25</v>
      </c>
      <c r="G298" s="38" t="s">
        <v>25</v>
      </c>
      <c r="H298" s="17"/>
      <c r="I298" s="17" t="s">
        <v>25</v>
      </c>
      <c r="J298" s="39" t="s">
        <v>25</v>
      </c>
      <c r="K298" s="40" t="s">
        <v>25</v>
      </c>
      <c r="L298" s="19" t="s">
        <v>25</v>
      </c>
      <c r="M298" s="19" t="s">
        <v>25</v>
      </c>
      <c r="N298" s="19" t="s">
        <v>25</v>
      </c>
    </row>
    <row r="299" spans="1:14" ht="16" customHeight="1">
      <c r="A299" s="53"/>
      <c r="B299" s="49" t="s">
        <v>25</v>
      </c>
      <c r="C299" s="33" t="s">
        <v>525</v>
      </c>
      <c r="D299" s="34" t="s">
        <v>25</v>
      </c>
      <c r="E299" s="34" t="s">
        <v>25</v>
      </c>
      <c r="F299" s="34" t="s">
        <v>25</v>
      </c>
      <c r="G299" s="44" t="s">
        <v>25</v>
      </c>
      <c r="H299" s="53"/>
      <c r="I299" s="33" t="s">
        <v>525</v>
      </c>
      <c r="J299" s="45" t="s">
        <v>25</v>
      </c>
      <c r="K299" s="46" t="s">
        <v>25</v>
      </c>
      <c r="L299" s="34" t="s">
        <v>25</v>
      </c>
      <c r="M299" s="34" t="s">
        <v>25</v>
      </c>
      <c r="N299" s="34" t="s">
        <v>25</v>
      </c>
    </row>
    <row r="300" spans="1:14" ht="16" customHeight="1">
      <c r="A300" s="36" t="s">
        <v>526</v>
      </c>
      <c r="B300" s="37" t="s">
        <v>25</v>
      </c>
      <c r="C300" s="17" t="s">
        <v>527</v>
      </c>
      <c r="D300" s="19">
        <v>2716</v>
      </c>
      <c r="E300" s="19">
        <v>2444.4</v>
      </c>
      <c r="F300" s="19">
        <v>1901.1999999999998</v>
      </c>
      <c r="G300" s="38">
        <v>126.5</v>
      </c>
      <c r="H300" s="36" t="s">
        <v>526</v>
      </c>
      <c r="I300" s="17" t="s">
        <v>527</v>
      </c>
      <c r="J300" s="39" t="s">
        <v>40</v>
      </c>
      <c r="K300" s="40">
        <v>39.68</v>
      </c>
      <c r="L300" s="19" t="s">
        <v>528</v>
      </c>
      <c r="M300" s="19" t="s">
        <v>25</v>
      </c>
      <c r="N300" s="19" t="s">
        <v>25</v>
      </c>
    </row>
    <row r="301" spans="1:14" ht="16" customHeight="1">
      <c r="A301" s="36" t="s">
        <v>529</v>
      </c>
      <c r="B301" s="37" t="s">
        <v>25</v>
      </c>
      <c r="C301" s="17" t="s">
        <v>530</v>
      </c>
      <c r="D301" s="19">
        <v>2856</v>
      </c>
      <c r="E301" s="19">
        <v>2570.4</v>
      </c>
      <c r="F301" s="19">
        <v>1999.1999999999998</v>
      </c>
      <c r="G301" s="38">
        <v>126.5</v>
      </c>
      <c r="H301" s="36" t="s">
        <v>529</v>
      </c>
      <c r="I301" s="17" t="s">
        <v>530</v>
      </c>
      <c r="J301" s="39" t="s">
        <v>40</v>
      </c>
      <c r="K301" s="40">
        <v>44.09</v>
      </c>
      <c r="L301" s="19" t="s">
        <v>531</v>
      </c>
      <c r="M301" s="19" t="s">
        <v>25</v>
      </c>
      <c r="N301" s="19" t="s">
        <v>25</v>
      </c>
    </row>
    <row r="302" spans="1:14" ht="16" customHeight="1">
      <c r="A302" s="36" t="s">
        <v>532</v>
      </c>
      <c r="B302" s="37" t="s">
        <v>25</v>
      </c>
      <c r="C302" s="17" t="s">
        <v>533</v>
      </c>
      <c r="D302" s="19">
        <v>2988</v>
      </c>
      <c r="E302" s="19">
        <v>2689.2000000000003</v>
      </c>
      <c r="F302" s="19">
        <v>2091.6</v>
      </c>
      <c r="G302" s="38">
        <v>126.5</v>
      </c>
      <c r="H302" s="36" t="s">
        <v>532</v>
      </c>
      <c r="I302" s="17" t="s">
        <v>533</v>
      </c>
      <c r="J302" s="39" t="s">
        <v>40</v>
      </c>
      <c r="K302" s="40">
        <v>50.71</v>
      </c>
      <c r="L302" s="19" t="s">
        <v>534</v>
      </c>
      <c r="M302" s="19" t="s">
        <v>25</v>
      </c>
      <c r="N302" s="19" t="s">
        <v>25</v>
      </c>
    </row>
    <row r="303" spans="1:14" ht="16" customHeight="1">
      <c r="A303" s="36"/>
      <c r="B303" s="37" t="s">
        <v>25</v>
      </c>
      <c r="C303" s="17" t="s">
        <v>25</v>
      </c>
      <c r="D303" s="19" t="s">
        <v>25</v>
      </c>
      <c r="E303" s="19" t="s">
        <v>25</v>
      </c>
      <c r="F303" s="19" t="s">
        <v>25</v>
      </c>
      <c r="G303" s="38" t="s">
        <v>25</v>
      </c>
      <c r="H303" s="36"/>
      <c r="I303" s="17" t="s">
        <v>25</v>
      </c>
      <c r="J303" s="39" t="s">
        <v>25</v>
      </c>
      <c r="K303" s="40" t="s">
        <v>25</v>
      </c>
      <c r="L303" s="19" t="s">
        <v>25</v>
      </c>
      <c r="M303" s="19" t="s">
        <v>25</v>
      </c>
      <c r="N303" s="19" t="s">
        <v>25</v>
      </c>
    </row>
    <row r="304" spans="1:14" ht="16" customHeight="1">
      <c r="A304" s="33"/>
      <c r="B304" s="43" t="s">
        <v>25</v>
      </c>
      <c r="C304" s="33" t="s">
        <v>535</v>
      </c>
      <c r="D304" s="34" t="s">
        <v>25</v>
      </c>
      <c r="E304" s="34" t="s">
        <v>25</v>
      </c>
      <c r="F304" s="34" t="s">
        <v>25</v>
      </c>
      <c r="G304" s="44" t="s">
        <v>25</v>
      </c>
      <c r="H304" s="33"/>
      <c r="I304" s="33" t="s">
        <v>535</v>
      </c>
      <c r="J304" s="45" t="s">
        <v>25</v>
      </c>
      <c r="K304" s="46" t="s">
        <v>25</v>
      </c>
      <c r="L304" s="34" t="s">
        <v>25</v>
      </c>
      <c r="M304" s="34" t="s">
        <v>25</v>
      </c>
      <c r="N304" s="34" t="s">
        <v>25</v>
      </c>
    </row>
    <row r="305" spans="1:14" ht="16" customHeight="1">
      <c r="A305" s="17" t="s">
        <v>536</v>
      </c>
      <c r="B305" s="55"/>
      <c r="C305" s="17" t="s">
        <v>537</v>
      </c>
      <c r="D305" s="19">
        <v>848</v>
      </c>
      <c r="E305" s="19">
        <v>763.2</v>
      </c>
      <c r="F305" s="19">
        <v>593.59999999999991</v>
      </c>
      <c r="G305" s="38">
        <v>19</v>
      </c>
      <c r="H305" s="17" t="s">
        <v>536</v>
      </c>
      <c r="I305" s="17" t="s">
        <v>537</v>
      </c>
      <c r="J305" s="39" t="s">
        <v>40</v>
      </c>
      <c r="K305" s="40">
        <v>6.83</v>
      </c>
      <c r="L305" s="19" t="s">
        <v>540</v>
      </c>
      <c r="M305" s="19" t="s">
        <v>25</v>
      </c>
      <c r="N305" s="19" t="s">
        <v>25</v>
      </c>
    </row>
    <row r="306" spans="1:14" ht="16" customHeight="1">
      <c r="A306" s="36" t="s">
        <v>538</v>
      </c>
      <c r="B306" s="37" t="s">
        <v>25</v>
      </c>
      <c r="C306" s="17" t="s">
        <v>539</v>
      </c>
      <c r="D306" s="19">
        <v>63.1</v>
      </c>
      <c r="E306" s="19">
        <v>56.79</v>
      </c>
      <c r="F306" s="19">
        <v>44.17</v>
      </c>
      <c r="G306" s="38">
        <v>19</v>
      </c>
      <c r="H306" s="36" t="s">
        <v>538</v>
      </c>
      <c r="I306" s="17" t="s">
        <v>539</v>
      </c>
      <c r="J306" s="39" t="s">
        <v>40</v>
      </c>
      <c r="K306" s="40">
        <v>0.22</v>
      </c>
      <c r="L306" s="19" t="s">
        <v>60</v>
      </c>
      <c r="M306" s="19" t="s">
        <v>25</v>
      </c>
      <c r="N306" s="19" t="s">
        <v>25</v>
      </c>
    </row>
    <row r="307" spans="1:14" ht="16" customHeight="1">
      <c r="A307" s="36" t="s">
        <v>541</v>
      </c>
      <c r="B307" s="37" t="s">
        <v>25</v>
      </c>
      <c r="C307" s="17" t="s">
        <v>542</v>
      </c>
      <c r="D307" s="19">
        <v>63.1</v>
      </c>
      <c r="E307" s="19">
        <v>56.79</v>
      </c>
      <c r="F307" s="19">
        <v>44.17</v>
      </c>
      <c r="G307" s="38">
        <v>19</v>
      </c>
      <c r="H307" s="36" t="s">
        <v>541</v>
      </c>
      <c r="I307" s="17" t="s">
        <v>542</v>
      </c>
      <c r="J307" s="39" t="s">
        <v>40</v>
      </c>
      <c r="K307" s="40">
        <v>0.18</v>
      </c>
      <c r="L307" s="19" t="s">
        <v>77</v>
      </c>
      <c r="M307" s="19" t="s">
        <v>25</v>
      </c>
      <c r="N307" s="19" t="s">
        <v>25</v>
      </c>
    </row>
    <row r="308" spans="1:14" ht="16" customHeight="1">
      <c r="A308" s="36" t="s">
        <v>75</v>
      </c>
      <c r="B308" s="37" t="s">
        <v>25</v>
      </c>
      <c r="C308" s="17" t="s">
        <v>76</v>
      </c>
      <c r="D308" s="19">
        <v>45.6</v>
      </c>
      <c r="E308" s="19">
        <v>41.04</v>
      </c>
      <c r="F308" s="19">
        <v>31.919999999999998</v>
      </c>
      <c r="G308" s="38">
        <v>19</v>
      </c>
      <c r="H308" s="36" t="s">
        <v>75</v>
      </c>
      <c r="I308" s="17" t="s">
        <v>76</v>
      </c>
      <c r="J308" s="39" t="s">
        <v>40</v>
      </c>
      <c r="K308" s="40">
        <v>0.33</v>
      </c>
      <c r="L308" s="19" t="s">
        <v>77</v>
      </c>
      <c r="M308" s="19" t="s">
        <v>25</v>
      </c>
      <c r="N308" s="19" t="s">
        <v>25</v>
      </c>
    </row>
    <row r="309" spans="1:14" ht="16" customHeight="1">
      <c r="A309" s="36" t="s">
        <v>543</v>
      </c>
      <c r="B309" s="37" t="s">
        <v>25</v>
      </c>
      <c r="C309" s="17" t="s">
        <v>544</v>
      </c>
      <c r="D309" s="19">
        <v>190</v>
      </c>
      <c r="E309" s="19">
        <v>171</v>
      </c>
      <c r="F309" s="19">
        <v>133</v>
      </c>
      <c r="G309" s="38">
        <v>19</v>
      </c>
      <c r="H309" s="36" t="s">
        <v>543</v>
      </c>
      <c r="I309" s="17" t="s">
        <v>544</v>
      </c>
      <c r="J309" s="39" t="s">
        <v>40</v>
      </c>
      <c r="K309" s="40">
        <v>3.88</v>
      </c>
      <c r="L309" s="19" t="s">
        <v>545</v>
      </c>
      <c r="M309" s="19" t="s">
        <v>25</v>
      </c>
      <c r="N309" s="19" t="s">
        <v>25</v>
      </c>
    </row>
    <row r="310" spans="1:14" ht="16" customHeight="1">
      <c r="A310" s="36" t="s">
        <v>546</v>
      </c>
      <c r="B310" s="37" t="s">
        <v>25</v>
      </c>
      <c r="C310" s="17" t="s">
        <v>547</v>
      </c>
      <c r="D310" s="19">
        <v>235</v>
      </c>
      <c r="E310" s="19">
        <v>211.5</v>
      </c>
      <c r="F310" s="19">
        <v>164.5</v>
      </c>
      <c r="G310" s="38">
        <v>19</v>
      </c>
      <c r="H310" s="36" t="s">
        <v>546</v>
      </c>
      <c r="I310" s="17" t="s">
        <v>547</v>
      </c>
      <c r="J310" s="39" t="s">
        <v>40</v>
      </c>
      <c r="K310" s="40">
        <v>1.1499999999999999</v>
      </c>
      <c r="L310" s="19" t="s">
        <v>455</v>
      </c>
      <c r="M310" s="19" t="s">
        <v>25</v>
      </c>
      <c r="N310" s="19" t="s">
        <v>25</v>
      </c>
    </row>
    <row r="311" spans="1:14" ht="16" customHeight="1">
      <c r="A311" s="36" t="s">
        <v>548</v>
      </c>
      <c r="B311" s="37" t="s">
        <v>25</v>
      </c>
      <c r="C311" s="17" t="s">
        <v>549</v>
      </c>
      <c r="D311" s="19">
        <v>321</v>
      </c>
      <c r="E311" s="19">
        <v>288.90000000000003</v>
      </c>
      <c r="F311" s="19">
        <v>224.7</v>
      </c>
      <c r="G311" s="38">
        <v>50</v>
      </c>
      <c r="H311" s="36" t="s">
        <v>548</v>
      </c>
      <c r="I311" s="17" t="s">
        <v>549</v>
      </c>
      <c r="J311" s="39" t="s">
        <v>40</v>
      </c>
      <c r="K311" s="40">
        <v>4.72</v>
      </c>
      <c r="L311" s="19" t="s">
        <v>100</v>
      </c>
      <c r="M311" s="19" t="s">
        <v>25</v>
      </c>
      <c r="N311" s="19" t="s">
        <v>25</v>
      </c>
    </row>
    <row r="312" spans="1:14" ht="16" customHeight="1">
      <c r="A312" s="36" t="s">
        <v>550</v>
      </c>
      <c r="B312" s="37" t="s">
        <v>25</v>
      </c>
      <c r="C312" s="17" t="s">
        <v>551</v>
      </c>
      <c r="D312" s="19">
        <v>103</v>
      </c>
      <c r="E312" s="19">
        <v>92.7</v>
      </c>
      <c r="F312" s="19">
        <v>72.099999999999994</v>
      </c>
      <c r="G312" s="38">
        <v>19</v>
      </c>
      <c r="H312" s="36" t="s">
        <v>550</v>
      </c>
      <c r="I312" s="17" t="s">
        <v>551</v>
      </c>
      <c r="J312" s="39" t="s">
        <v>40</v>
      </c>
      <c r="K312" s="40">
        <v>0.11</v>
      </c>
      <c r="L312" s="19" t="s">
        <v>552</v>
      </c>
      <c r="M312" s="19" t="s">
        <v>25</v>
      </c>
      <c r="N312" s="19" t="s">
        <v>25</v>
      </c>
    </row>
    <row r="313" spans="1:14" ht="16" customHeight="1">
      <c r="A313" s="17" t="s">
        <v>248</v>
      </c>
      <c r="B313" s="37" t="s">
        <v>25</v>
      </c>
      <c r="C313" s="17" t="s">
        <v>249</v>
      </c>
      <c r="D313" s="19">
        <v>87.4</v>
      </c>
      <c r="E313" s="19">
        <v>78.660000000000011</v>
      </c>
      <c r="F313" s="19">
        <v>61.18</v>
      </c>
      <c r="G313" s="38">
        <v>19</v>
      </c>
      <c r="H313" s="17" t="s">
        <v>248</v>
      </c>
      <c r="I313" s="17" t="s">
        <v>249</v>
      </c>
      <c r="J313" s="39" t="s">
        <v>40</v>
      </c>
      <c r="K313" s="40">
        <v>0.44</v>
      </c>
      <c r="L313" s="19" t="s">
        <v>83</v>
      </c>
      <c r="M313" s="19" t="s">
        <v>25</v>
      </c>
      <c r="N313" s="19" t="s">
        <v>25</v>
      </c>
    </row>
    <row r="314" spans="1:14" ht="16" customHeight="1">
      <c r="A314" s="17" t="s">
        <v>446</v>
      </c>
      <c r="B314" s="37" t="s">
        <v>25</v>
      </c>
      <c r="C314" s="17" t="s">
        <v>447</v>
      </c>
      <c r="D314" s="19">
        <v>87.4</v>
      </c>
      <c r="E314" s="19">
        <v>78.660000000000011</v>
      </c>
      <c r="F314" s="19">
        <v>61.18</v>
      </c>
      <c r="G314" s="38">
        <v>19</v>
      </c>
      <c r="H314" s="17" t="s">
        <v>446</v>
      </c>
      <c r="I314" s="17" t="s">
        <v>447</v>
      </c>
      <c r="J314" s="39" t="s">
        <v>40</v>
      </c>
      <c r="K314" s="40">
        <v>0.55000000000000004</v>
      </c>
      <c r="L314" s="19" t="s">
        <v>83</v>
      </c>
      <c r="M314" s="19" t="s">
        <v>25</v>
      </c>
      <c r="N314" s="19" t="s">
        <v>25</v>
      </c>
    </row>
    <row r="315" spans="1:14" ht="16" customHeight="1">
      <c r="A315" s="17" t="s">
        <v>448</v>
      </c>
      <c r="B315" s="37" t="s">
        <v>25</v>
      </c>
      <c r="C315" s="17" t="s">
        <v>449</v>
      </c>
      <c r="D315" s="19">
        <v>87.4</v>
      </c>
      <c r="E315" s="19">
        <v>78.660000000000011</v>
      </c>
      <c r="F315" s="19">
        <v>61.18</v>
      </c>
      <c r="G315" s="38">
        <v>19</v>
      </c>
      <c r="H315" s="17" t="s">
        <v>448</v>
      </c>
      <c r="I315" s="17" t="s">
        <v>449</v>
      </c>
      <c r="J315" s="39" t="s">
        <v>40</v>
      </c>
      <c r="K315" s="40">
        <v>0.55000000000000004</v>
      </c>
      <c r="L315" s="19" t="s">
        <v>83</v>
      </c>
      <c r="M315" s="19" t="s">
        <v>25</v>
      </c>
      <c r="N315" s="19" t="s">
        <v>25</v>
      </c>
    </row>
    <row r="316" spans="1:14" ht="16" customHeight="1">
      <c r="A316" s="17" t="s">
        <v>444</v>
      </c>
      <c r="B316" s="37" t="s">
        <v>25</v>
      </c>
      <c r="C316" s="17" t="s">
        <v>445</v>
      </c>
      <c r="D316" s="19">
        <v>87.4</v>
      </c>
      <c r="E316" s="19">
        <v>78.660000000000011</v>
      </c>
      <c r="F316" s="19">
        <v>61.18</v>
      </c>
      <c r="G316" s="38">
        <v>19</v>
      </c>
      <c r="H316" s="17" t="s">
        <v>444</v>
      </c>
      <c r="I316" s="17" t="s">
        <v>445</v>
      </c>
      <c r="J316" s="39" t="s">
        <v>40</v>
      </c>
      <c r="K316" s="40">
        <v>0.55000000000000004</v>
      </c>
      <c r="L316" s="19" t="s">
        <v>83</v>
      </c>
      <c r="M316" s="19" t="s">
        <v>25</v>
      </c>
      <c r="N316" s="19" t="s">
        <v>25</v>
      </c>
    </row>
    <row r="317" spans="1:14" ht="16" customHeight="1">
      <c r="A317" s="17" t="s">
        <v>553</v>
      </c>
      <c r="B317" s="37" t="s">
        <v>25</v>
      </c>
      <c r="C317" s="17" t="s">
        <v>554</v>
      </c>
      <c r="D317" s="19">
        <v>86.4</v>
      </c>
      <c r="E317" s="19">
        <v>77.760000000000005</v>
      </c>
      <c r="F317" s="19">
        <v>60.48</v>
      </c>
      <c r="G317" s="38">
        <v>19</v>
      </c>
      <c r="H317" s="17" t="s">
        <v>553</v>
      </c>
      <c r="I317" s="17" t="s">
        <v>554</v>
      </c>
      <c r="J317" s="39" t="s">
        <v>40</v>
      </c>
      <c r="K317" s="40">
        <v>0.51</v>
      </c>
      <c r="L317" s="19" t="s">
        <v>83</v>
      </c>
      <c r="M317" s="19" t="s">
        <v>25</v>
      </c>
      <c r="N317" s="19" t="s">
        <v>25</v>
      </c>
    </row>
    <row r="318" spans="1:14" ht="16" customHeight="1">
      <c r="A318" s="17" t="s">
        <v>81</v>
      </c>
      <c r="B318" s="37" t="s">
        <v>25</v>
      </c>
      <c r="C318" s="17" t="s">
        <v>82</v>
      </c>
      <c r="D318" s="19">
        <v>44.8</v>
      </c>
      <c r="E318" s="19">
        <v>40.32</v>
      </c>
      <c r="F318" s="19">
        <v>31.359999999999996</v>
      </c>
      <c r="G318" s="38">
        <v>19</v>
      </c>
      <c r="H318" s="17" t="s">
        <v>81</v>
      </c>
      <c r="I318" s="17" t="s">
        <v>82</v>
      </c>
      <c r="J318" s="39" t="s">
        <v>40</v>
      </c>
      <c r="K318" s="40">
        <v>0.55000000000000004</v>
      </c>
      <c r="L318" s="19" t="s">
        <v>83</v>
      </c>
      <c r="M318" s="19" t="s">
        <v>25</v>
      </c>
      <c r="N318" s="19" t="s">
        <v>25</v>
      </c>
    </row>
    <row r="319" spans="1:14" ht="16" customHeight="1">
      <c r="A319" s="17" t="s">
        <v>555</v>
      </c>
      <c r="B319" s="37" t="s">
        <v>25</v>
      </c>
      <c r="C319" s="17" t="s">
        <v>556</v>
      </c>
      <c r="D319" s="19">
        <v>321</v>
      </c>
      <c r="E319" s="19">
        <v>288.90000000000003</v>
      </c>
      <c r="F319" s="19">
        <v>224.7</v>
      </c>
      <c r="G319" s="38">
        <v>50</v>
      </c>
      <c r="H319" s="17" t="s">
        <v>555</v>
      </c>
      <c r="I319" s="17" t="s">
        <v>556</v>
      </c>
      <c r="J319" s="39" t="s">
        <v>40</v>
      </c>
      <c r="K319" s="40">
        <v>3.88</v>
      </c>
      <c r="L319" s="19" t="s">
        <v>557</v>
      </c>
      <c r="M319" s="19"/>
      <c r="N319" s="19"/>
    </row>
    <row r="320" spans="1:14" ht="16" customHeight="1">
      <c r="A320" s="17"/>
      <c r="B320" s="37" t="s">
        <v>25</v>
      </c>
      <c r="C320" s="17" t="s">
        <v>25</v>
      </c>
      <c r="D320" s="65" t="s">
        <v>25</v>
      </c>
      <c r="E320" s="65" t="s">
        <v>25</v>
      </c>
      <c r="F320" s="65" t="s">
        <v>25</v>
      </c>
      <c r="G320" s="66" t="s">
        <v>25</v>
      </c>
      <c r="H320" s="17"/>
      <c r="I320" s="17" t="s">
        <v>25</v>
      </c>
      <c r="J320" s="39" t="s">
        <v>25</v>
      </c>
      <c r="K320" s="40" t="s">
        <v>25</v>
      </c>
      <c r="L320" s="65" t="s">
        <v>25</v>
      </c>
      <c r="M320" s="65" t="s">
        <v>25</v>
      </c>
      <c r="N320" s="65" t="s">
        <v>25</v>
      </c>
    </row>
    <row r="321" spans="1:14" ht="16" customHeight="1">
      <c r="A321" s="48" t="s">
        <v>25</v>
      </c>
      <c r="B321" s="49" t="s">
        <v>25</v>
      </c>
      <c r="C321" s="33" t="s">
        <v>558</v>
      </c>
      <c r="D321" s="34" t="s">
        <v>25</v>
      </c>
      <c r="E321" s="34" t="s">
        <v>25</v>
      </c>
      <c r="F321" s="34" t="s">
        <v>25</v>
      </c>
      <c r="G321" s="44" t="s">
        <v>25</v>
      </c>
      <c r="H321" s="48" t="s">
        <v>25</v>
      </c>
      <c r="I321" s="33" t="s">
        <v>558</v>
      </c>
      <c r="J321" s="45" t="s">
        <v>25</v>
      </c>
      <c r="K321" s="46" t="s">
        <v>25</v>
      </c>
      <c r="L321" s="34" t="s">
        <v>25</v>
      </c>
      <c r="M321" s="34" t="s">
        <v>25</v>
      </c>
      <c r="N321" s="34" t="s">
        <v>25</v>
      </c>
    </row>
    <row r="322" spans="1:14" ht="16" customHeight="1">
      <c r="A322" s="17" t="s">
        <v>456</v>
      </c>
      <c r="B322" s="37" t="s">
        <v>25</v>
      </c>
      <c r="C322" s="17" t="s">
        <v>457</v>
      </c>
      <c r="D322" s="19">
        <v>276</v>
      </c>
      <c r="E322" s="19">
        <v>248.4</v>
      </c>
      <c r="F322" s="19">
        <v>193.2</v>
      </c>
      <c r="G322" s="38">
        <v>19</v>
      </c>
      <c r="H322" s="17" t="s">
        <v>456</v>
      </c>
      <c r="I322" s="17" t="s">
        <v>457</v>
      </c>
      <c r="J322" s="39" t="s">
        <v>40</v>
      </c>
      <c r="K322" s="40">
        <v>0.66</v>
      </c>
      <c r="L322" s="19" t="s">
        <v>60</v>
      </c>
      <c r="M322" s="19" t="s">
        <v>25</v>
      </c>
      <c r="N322" s="19" t="s">
        <v>25</v>
      </c>
    </row>
    <row r="323" spans="1:14" ht="16" customHeight="1">
      <c r="A323" s="17" t="s">
        <v>559</v>
      </c>
      <c r="B323" s="37" t="s">
        <v>25</v>
      </c>
      <c r="C323" s="17" t="s">
        <v>560</v>
      </c>
      <c r="D323" s="19">
        <v>212</v>
      </c>
      <c r="E323" s="19">
        <v>190.8</v>
      </c>
      <c r="F323" s="19">
        <v>148.39999999999998</v>
      </c>
      <c r="G323" s="38">
        <v>19</v>
      </c>
      <c r="H323" s="17" t="s">
        <v>559</v>
      </c>
      <c r="I323" s="17" t="s">
        <v>560</v>
      </c>
      <c r="J323" s="39" t="s">
        <v>40</v>
      </c>
      <c r="K323" s="40">
        <v>0.26</v>
      </c>
      <c r="L323" s="19" t="s">
        <v>97</v>
      </c>
      <c r="M323" s="19" t="s">
        <v>25</v>
      </c>
      <c r="N323" s="19" t="s">
        <v>25</v>
      </c>
    </row>
    <row r="324" spans="1:14" ht="16" customHeight="1">
      <c r="A324" s="17" t="s">
        <v>561</v>
      </c>
      <c r="B324" s="37" t="s">
        <v>25</v>
      </c>
      <c r="C324" s="17" t="s">
        <v>562</v>
      </c>
      <c r="D324" s="19">
        <v>274</v>
      </c>
      <c r="E324" s="19">
        <v>246.6</v>
      </c>
      <c r="F324" s="19">
        <v>191.79999999999998</v>
      </c>
      <c r="G324" s="38">
        <v>19</v>
      </c>
      <c r="H324" s="17" t="s">
        <v>561</v>
      </c>
      <c r="I324" s="17" t="s">
        <v>562</v>
      </c>
      <c r="J324" s="39" t="s">
        <v>40</v>
      </c>
      <c r="K324" s="40">
        <v>0.22</v>
      </c>
      <c r="L324" s="19" t="s">
        <v>97</v>
      </c>
      <c r="M324" s="19" t="s">
        <v>25</v>
      </c>
      <c r="N324" s="19" t="s">
        <v>25</v>
      </c>
    </row>
    <row r="325" spans="1:14" ht="16" customHeight="1">
      <c r="A325" s="17" t="s">
        <v>563</v>
      </c>
      <c r="B325" s="37" t="s">
        <v>25</v>
      </c>
      <c r="C325" s="17" t="s">
        <v>564</v>
      </c>
      <c r="D325" s="19">
        <v>1394</v>
      </c>
      <c r="E325" s="19">
        <v>1254.6000000000001</v>
      </c>
      <c r="F325" s="19">
        <v>975.8</v>
      </c>
      <c r="G325" s="38">
        <v>19</v>
      </c>
      <c r="H325" s="17" t="s">
        <v>563</v>
      </c>
      <c r="I325" s="17" t="s">
        <v>564</v>
      </c>
      <c r="J325" s="39" t="s">
        <v>40</v>
      </c>
      <c r="K325" s="40">
        <v>2.54</v>
      </c>
      <c r="L325" s="19" t="s">
        <v>241</v>
      </c>
      <c r="M325" s="19" t="s">
        <v>25</v>
      </c>
      <c r="N325" s="19" t="s">
        <v>25</v>
      </c>
    </row>
    <row r="326" spans="1:14" ht="16" customHeight="1">
      <c r="A326" s="17"/>
      <c r="B326" s="37" t="s">
        <v>25</v>
      </c>
      <c r="C326" s="17" t="s">
        <v>25</v>
      </c>
      <c r="D326" s="65" t="s">
        <v>25</v>
      </c>
      <c r="E326" s="65" t="s">
        <v>25</v>
      </c>
      <c r="F326" s="65" t="s">
        <v>25</v>
      </c>
      <c r="G326" s="66" t="s">
        <v>25</v>
      </c>
      <c r="H326" s="17"/>
      <c r="I326" s="17" t="s">
        <v>25</v>
      </c>
      <c r="J326" s="39" t="s">
        <v>25</v>
      </c>
      <c r="K326" s="40" t="s">
        <v>25</v>
      </c>
      <c r="L326" s="65" t="s">
        <v>25</v>
      </c>
      <c r="M326" s="65" t="s">
        <v>25</v>
      </c>
      <c r="N326" s="65" t="s">
        <v>25</v>
      </c>
    </row>
    <row r="327" spans="1:14" ht="16" customHeight="1">
      <c r="A327" s="48"/>
      <c r="B327" s="49" t="s">
        <v>25</v>
      </c>
      <c r="C327" s="33" t="s">
        <v>565</v>
      </c>
      <c r="D327" s="34" t="s">
        <v>25</v>
      </c>
      <c r="E327" s="34" t="s">
        <v>25</v>
      </c>
      <c r="F327" s="34" t="s">
        <v>25</v>
      </c>
      <c r="G327" s="44" t="s">
        <v>25</v>
      </c>
      <c r="H327" s="48"/>
      <c r="I327" s="33" t="s">
        <v>565</v>
      </c>
      <c r="J327" s="45" t="s">
        <v>25</v>
      </c>
      <c r="K327" s="46" t="s">
        <v>25</v>
      </c>
      <c r="L327" s="34" t="s">
        <v>25</v>
      </c>
      <c r="M327" s="34" t="s">
        <v>25</v>
      </c>
      <c r="N327" s="34" t="s">
        <v>25</v>
      </c>
    </row>
    <row r="328" spans="1:14" ht="16" customHeight="1">
      <c r="A328" s="36" t="s">
        <v>246</v>
      </c>
      <c r="B328" s="37" t="s">
        <v>25</v>
      </c>
      <c r="C328" s="17" t="s">
        <v>247</v>
      </c>
      <c r="D328" s="19">
        <v>45.6</v>
      </c>
      <c r="E328" s="19">
        <v>41.04</v>
      </c>
      <c r="F328" s="19">
        <v>31.919999999999998</v>
      </c>
      <c r="G328" s="38">
        <v>19</v>
      </c>
      <c r="H328" s="36" t="s">
        <v>246</v>
      </c>
      <c r="I328" s="17" t="s">
        <v>247</v>
      </c>
      <c r="J328" s="39" t="s">
        <v>40</v>
      </c>
      <c r="K328" s="40">
        <v>0.18</v>
      </c>
      <c r="L328" s="19" t="s">
        <v>77</v>
      </c>
      <c r="M328" s="19" t="s">
        <v>25</v>
      </c>
      <c r="N328" s="19" t="s">
        <v>25</v>
      </c>
    </row>
    <row r="329" spans="1:14" ht="16" customHeight="1">
      <c r="A329" s="17" t="s">
        <v>81</v>
      </c>
      <c r="B329" s="37" t="s">
        <v>25</v>
      </c>
      <c r="C329" s="17" t="s">
        <v>82</v>
      </c>
      <c r="D329" s="19">
        <v>44.8</v>
      </c>
      <c r="E329" s="19">
        <v>40.32</v>
      </c>
      <c r="F329" s="19">
        <v>31.359999999999996</v>
      </c>
      <c r="G329" s="38">
        <v>19</v>
      </c>
      <c r="H329" s="17" t="s">
        <v>81</v>
      </c>
      <c r="I329" s="17" t="s">
        <v>82</v>
      </c>
      <c r="J329" s="39" t="s">
        <v>40</v>
      </c>
      <c r="K329" s="40">
        <v>0.55000000000000004</v>
      </c>
      <c r="L329" s="19" t="s">
        <v>83</v>
      </c>
      <c r="M329" s="19" t="s">
        <v>25</v>
      </c>
      <c r="N329" s="19" t="s">
        <v>25</v>
      </c>
    </row>
    <row r="330" spans="1:14" ht="16" customHeight="1">
      <c r="A330" s="17" t="s">
        <v>250</v>
      </c>
      <c r="B330" s="37" t="s">
        <v>25</v>
      </c>
      <c r="C330" s="17" t="s">
        <v>251</v>
      </c>
      <c r="D330" s="19">
        <v>92</v>
      </c>
      <c r="E330" s="19">
        <v>82.8</v>
      </c>
      <c r="F330" s="19">
        <v>64.399999999999991</v>
      </c>
      <c r="G330" s="38">
        <v>19</v>
      </c>
      <c r="H330" s="17" t="s">
        <v>250</v>
      </c>
      <c r="I330" s="17" t="s">
        <v>251</v>
      </c>
      <c r="J330" s="39" t="s">
        <v>40</v>
      </c>
      <c r="K330" s="40">
        <v>0.62</v>
      </c>
      <c r="L330" s="19" t="s">
        <v>83</v>
      </c>
      <c r="M330" s="19" t="s">
        <v>25</v>
      </c>
      <c r="N330" s="19" t="s">
        <v>25</v>
      </c>
    </row>
    <row r="331" spans="1:14" ht="16" customHeight="1">
      <c r="A331" s="17" t="s">
        <v>252</v>
      </c>
      <c r="B331" s="37" t="s">
        <v>25</v>
      </c>
      <c r="C331" s="17" t="s">
        <v>253</v>
      </c>
      <c r="D331" s="19">
        <v>184</v>
      </c>
      <c r="E331" s="19">
        <v>165.6</v>
      </c>
      <c r="F331" s="19">
        <v>128.79999999999998</v>
      </c>
      <c r="G331" s="38">
        <v>19</v>
      </c>
      <c r="H331" s="17" t="s">
        <v>252</v>
      </c>
      <c r="I331" s="17" t="s">
        <v>253</v>
      </c>
      <c r="J331" s="39" t="s">
        <v>40</v>
      </c>
      <c r="K331" s="40">
        <v>0.51</v>
      </c>
      <c r="L331" s="19" t="s">
        <v>254</v>
      </c>
      <c r="M331" s="19" t="s">
        <v>25</v>
      </c>
      <c r="N331" s="19" t="s">
        <v>25</v>
      </c>
    </row>
    <row r="332" spans="1:14" ht="16" customHeight="1">
      <c r="A332" s="36" t="s">
        <v>75</v>
      </c>
      <c r="B332" s="37" t="s">
        <v>25</v>
      </c>
      <c r="C332" s="17" t="s">
        <v>76</v>
      </c>
      <c r="D332" s="19">
        <v>45.6</v>
      </c>
      <c r="E332" s="19">
        <v>41.04</v>
      </c>
      <c r="F332" s="19">
        <v>31.919999999999998</v>
      </c>
      <c r="G332" s="38">
        <v>19</v>
      </c>
      <c r="H332" s="36" t="s">
        <v>75</v>
      </c>
      <c r="I332" s="17" t="s">
        <v>76</v>
      </c>
      <c r="J332" s="39" t="s">
        <v>40</v>
      </c>
      <c r="K332" s="40">
        <v>0.33</v>
      </c>
      <c r="L332" s="19" t="s">
        <v>77</v>
      </c>
      <c r="M332" s="19" t="s">
        <v>25</v>
      </c>
      <c r="N332" s="19" t="s">
        <v>25</v>
      </c>
    </row>
    <row r="333" spans="1:14" ht="16" customHeight="1">
      <c r="A333" s="36" t="s">
        <v>566</v>
      </c>
      <c r="B333" s="37" t="s">
        <v>25</v>
      </c>
      <c r="C333" s="17" t="s">
        <v>567</v>
      </c>
      <c r="D333" s="19">
        <v>115</v>
      </c>
      <c r="E333" s="19">
        <v>103.5</v>
      </c>
      <c r="F333" s="19">
        <v>80.5</v>
      </c>
      <c r="G333" s="38">
        <v>19</v>
      </c>
      <c r="H333" s="36" t="s">
        <v>566</v>
      </c>
      <c r="I333" s="17" t="s">
        <v>567</v>
      </c>
      <c r="J333" s="39" t="s">
        <v>40</v>
      </c>
      <c r="K333" s="40">
        <v>0.42</v>
      </c>
      <c r="L333" s="19" t="s">
        <v>88</v>
      </c>
      <c r="M333" s="19" t="s">
        <v>25</v>
      </c>
      <c r="N333" s="19" t="s">
        <v>25</v>
      </c>
    </row>
    <row r="334" spans="1:14" ht="16" customHeight="1">
      <c r="A334" s="36" t="s">
        <v>568</v>
      </c>
      <c r="B334" s="37" t="s">
        <v>25</v>
      </c>
      <c r="C334" s="17" t="s">
        <v>569</v>
      </c>
      <c r="D334" s="19">
        <v>115</v>
      </c>
      <c r="E334" s="19">
        <v>103.5</v>
      </c>
      <c r="F334" s="19">
        <v>80.5</v>
      </c>
      <c r="G334" s="38">
        <v>19</v>
      </c>
      <c r="H334" s="36" t="s">
        <v>568</v>
      </c>
      <c r="I334" s="17" t="s">
        <v>569</v>
      </c>
      <c r="J334" s="39" t="s">
        <v>40</v>
      </c>
      <c r="K334" s="40">
        <v>0.42</v>
      </c>
      <c r="L334" s="19" t="s">
        <v>88</v>
      </c>
      <c r="M334" s="19" t="s">
        <v>25</v>
      </c>
      <c r="N334" s="19" t="s">
        <v>25</v>
      </c>
    </row>
    <row r="335" spans="1:14" ht="16" customHeight="1">
      <c r="A335" s="36" t="s">
        <v>570</v>
      </c>
      <c r="B335" s="37" t="s">
        <v>25</v>
      </c>
      <c r="C335" s="17" t="s">
        <v>571</v>
      </c>
      <c r="D335" s="19">
        <v>115</v>
      </c>
      <c r="E335" s="19">
        <v>103.5</v>
      </c>
      <c r="F335" s="19">
        <v>80.5</v>
      </c>
      <c r="G335" s="38">
        <v>19</v>
      </c>
      <c r="H335" s="36" t="s">
        <v>570</v>
      </c>
      <c r="I335" s="17" t="s">
        <v>571</v>
      </c>
      <c r="J335" s="39" t="s">
        <v>40</v>
      </c>
      <c r="K335" s="40">
        <v>0.37</v>
      </c>
      <c r="L335" s="19" t="s">
        <v>572</v>
      </c>
      <c r="M335" s="19" t="s">
        <v>25</v>
      </c>
      <c r="N335" s="19" t="s">
        <v>25</v>
      </c>
    </row>
    <row r="336" spans="1:14" ht="16" customHeight="1">
      <c r="A336" s="36" t="s">
        <v>573</v>
      </c>
      <c r="B336" s="37" t="s">
        <v>25</v>
      </c>
      <c r="C336" s="17" t="s">
        <v>574</v>
      </c>
      <c r="D336" s="19">
        <v>603</v>
      </c>
      <c r="E336" s="19">
        <v>542.70000000000005</v>
      </c>
      <c r="F336" s="19">
        <v>422.09999999999997</v>
      </c>
      <c r="G336" s="38">
        <v>19</v>
      </c>
      <c r="H336" s="36" t="s">
        <v>573</v>
      </c>
      <c r="I336" s="17" t="s">
        <v>574</v>
      </c>
      <c r="J336" s="39" t="s">
        <v>40</v>
      </c>
      <c r="K336" s="40">
        <v>1.65</v>
      </c>
      <c r="L336" s="19" t="s">
        <v>575</v>
      </c>
      <c r="M336" s="19" t="s">
        <v>25</v>
      </c>
      <c r="N336" s="19" t="s">
        <v>25</v>
      </c>
    </row>
    <row r="337" spans="1:14" ht="16" customHeight="1">
      <c r="A337" s="36" t="s">
        <v>576</v>
      </c>
      <c r="B337" s="37" t="s">
        <v>25</v>
      </c>
      <c r="C337" s="17" t="s">
        <v>577</v>
      </c>
      <c r="D337" s="19">
        <v>982</v>
      </c>
      <c r="E337" s="19">
        <v>883.80000000000007</v>
      </c>
      <c r="F337" s="19">
        <v>687.4</v>
      </c>
      <c r="G337" s="38">
        <v>19</v>
      </c>
      <c r="H337" s="36" t="s">
        <v>576</v>
      </c>
      <c r="I337" s="17" t="s">
        <v>577</v>
      </c>
      <c r="J337" s="39" t="s">
        <v>40</v>
      </c>
      <c r="K337" s="40">
        <v>3.28</v>
      </c>
      <c r="L337" s="19" t="s">
        <v>322</v>
      </c>
      <c r="M337" s="19" t="s">
        <v>25</v>
      </c>
      <c r="N337" s="19" t="s">
        <v>25</v>
      </c>
    </row>
    <row r="338" spans="1:14" ht="16">
      <c r="A338" s="17"/>
      <c r="B338" s="17"/>
      <c r="C338" s="17"/>
      <c r="D338" s="65"/>
      <c r="E338" s="65"/>
      <c r="F338" s="65"/>
      <c r="G338" s="66"/>
      <c r="H338" s="17"/>
      <c r="I338" s="17"/>
      <c r="J338" s="39"/>
      <c r="K338" s="40"/>
      <c r="L338" s="65" t="s">
        <v>25</v>
      </c>
      <c r="M338" s="65" t="s">
        <v>25</v>
      </c>
      <c r="N338" s="65" t="s">
        <v>25</v>
      </c>
    </row>
    <row r="339" spans="1:14" ht="16">
      <c r="A339" s="33"/>
      <c r="B339" s="43"/>
      <c r="C339" s="33" t="s">
        <v>578</v>
      </c>
      <c r="D339" s="34" t="s">
        <v>25</v>
      </c>
      <c r="E339" s="34" t="s">
        <v>25</v>
      </c>
      <c r="F339" s="34" t="s">
        <v>25</v>
      </c>
      <c r="G339" s="44" t="s">
        <v>25</v>
      </c>
      <c r="H339" s="33"/>
      <c r="I339" s="33" t="s">
        <v>578</v>
      </c>
      <c r="J339" s="45" t="s">
        <v>25</v>
      </c>
      <c r="K339" s="46" t="s">
        <v>25</v>
      </c>
      <c r="L339" s="34" t="s">
        <v>25</v>
      </c>
      <c r="M339" s="34" t="s">
        <v>25</v>
      </c>
      <c r="N339" s="34" t="s">
        <v>25</v>
      </c>
    </row>
    <row r="340" spans="1:14" ht="16">
      <c r="A340" s="17" t="s">
        <v>579</v>
      </c>
      <c r="B340" s="37" t="s">
        <v>25</v>
      </c>
      <c r="C340" s="17" t="s">
        <v>580</v>
      </c>
      <c r="D340" s="19">
        <v>146</v>
      </c>
      <c r="E340" s="19">
        <v>131.4</v>
      </c>
      <c r="F340" s="19">
        <v>102.19999999999999</v>
      </c>
      <c r="G340" s="38">
        <v>19</v>
      </c>
      <c r="H340" s="17" t="s">
        <v>579</v>
      </c>
      <c r="I340" s="17" t="s">
        <v>580</v>
      </c>
      <c r="J340" s="39" t="s">
        <v>40</v>
      </c>
      <c r="K340" s="40">
        <v>0.24</v>
      </c>
      <c r="L340" s="19" t="s">
        <v>60</v>
      </c>
      <c r="M340" s="19" t="s">
        <v>25</v>
      </c>
      <c r="N340" s="19" t="s">
        <v>25</v>
      </c>
    </row>
    <row r="341" spans="1:14" ht="16">
      <c r="A341" s="17" t="s">
        <v>239</v>
      </c>
      <c r="B341" s="37" t="s">
        <v>25</v>
      </c>
      <c r="C341" s="17" t="s">
        <v>240</v>
      </c>
      <c r="D341" s="19">
        <v>51.9</v>
      </c>
      <c r="E341" s="19">
        <v>46.71</v>
      </c>
      <c r="F341" s="19">
        <v>36.33</v>
      </c>
      <c r="G341" s="38">
        <v>19</v>
      </c>
      <c r="H341" s="17" t="s">
        <v>239</v>
      </c>
      <c r="I341" s="17" t="s">
        <v>240</v>
      </c>
      <c r="J341" s="39" t="s">
        <v>40</v>
      </c>
      <c r="K341" s="40">
        <v>1.1000000000000001</v>
      </c>
      <c r="L341" s="19" t="s">
        <v>241</v>
      </c>
      <c r="M341" s="19" t="s">
        <v>25</v>
      </c>
      <c r="N341" s="19" t="s">
        <v>25</v>
      </c>
    </row>
    <row r="342" spans="1:14" ht="16">
      <c r="A342" s="17" t="s">
        <v>331</v>
      </c>
      <c r="B342" s="37" t="s">
        <v>25</v>
      </c>
      <c r="C342" s="17" t="s">
        <v>332</v>
      </c>
      <c r="D342" s="19">
        <v>40.6</v>
      </c>
      <c r="E342" s="19">
        <v>36.54</v>
      </c>
      <c r="F342" s="19">
        <v>28.419999999999998</v>
      </c>
      <c r="G342" s="38">
        <v>19</v>
      </c>
      <c r="H342" s="17" t="s">
        <v>331</v>
      </c>
      <c r="I342" s="17" t="s">
        <v>332</v>
      </c>
      <c r="J342" s="39" t="s">
        <v>40</v>
      </c>
      <c r="K342" s="40">
        <v>0.22</v>
      </c>
      <c r="L342" s="19" t="s">
        <v>60</v>
      </c>
      <c r="M342" s="19" t="s">
        <v>25</v>
      </c>
      <c r="N342" s="19" t="s">
        <v>25</v>
      </c>
    </row>
    <row r="343" spans="1:14" ht="16">
      <c r="A343" s="17" t="s">
        <v>333</v>
      </c>
      <c r="B343" s="37" t="s">
        <v>25</v>
      </c>
      <c r="C343" s="17" t="s">
        <v>334</v>
      </c>
      <c r="D343" s="19">
        <v>82.3</v>
      </c>
      <c r="E343" s="19">
        <v>74.069999999999993</v>
      </c>
      <c r="F343" s="19">
        <v>57.609999999999992</v>
      </c>
      <c r="G343" s="38">
        <v>19</v>
      </c>
      <c r="H343" s="17" t="s">
        <v>333</v>
      </c>
      <c r="I343" s="17" t="s">
        <v>334</v>
      </c>
      <c r="J343" s="39" t="s">
        <v>40</v>
      </c>
      <c r="K343" s="40">
        <v>0.22</v>
      </c>
      <c r="L343" s="19" t="s">
        <v>60</v>
      </c>
      <c r="M343" s="19" t="s">
        <v>25</v>
      </c>
      <c r="N343" s="19" t="s">
        <v>25</v>
      </c>
    </row>
    <row r="344" spans="1:14" ht="16">
      <c r="A344" s="17" t="s">
        <v>581</v>
      </c>
      <c r="B344" s="37" t="s">
        <v>25</v>
      </c>
      <c r="C344" s="17" t="s">
        <v>582</v>
      </c>
      <c r="D344" s="19">
        <v>122</v>
      </c>
      <c r="E344" s="19">
        <v>109.8</v>
      </c>
      <c r="F344" s="19">
        <v>85.399999999999991</v>
      </c>
      <c r="G344" s="38">
        <v>19</v>
      </c>
      <c r="H344" s="17" t="s">
        <v>581</v>
      </c>
      <c r="I344" s="17" t="s">
        <v>582</v>
      </c>
      <c r="J344" s="39" t="s">
        <v>40</v>
      </c>
      <c r="K344" s="40">
        <v>0.22</v>
      </c>
      <c r="L344" s="19" t="s">
        <v>60</v>
      </c>
      <c r="M344" s="19" t="s">
        <v>25</v>
      </c>
      <c r="N344" s="19" t="s">
        <v>25</v>
      </c>
    </row>
    <row r="345" spans="1:14" ht="16">
      <c r="A345" s="17" t="s">
        <v>583</v>
      </c>
      <c r="B345" s="37" t="s">
        <v>25</v>
      </c>
      <c r="C345" s="17" t="s">
        <v>584</v>
      </c>
      <c r="D345" s="19">
        <v>216</v>
      </c>
      <c r="E345" s="19">
        <v>194.4</v>
      </c>
      <c r="F345" s="19">
        <v>151.19999999999999</v>
      </c>
      <c r="G345" s="38">
        <v>19</v>
      </c>
      <c r="H345" s="17" t="s">
        <v>583</v>
      </c>
      <c r="I345" s="17" t="s">
        <v>584</v>
      </c>
      <c r="J345" s="39" t="s">
        <v>40</v>
      </c>
      <c r="K345" s="40">
        <v>1.1000000000000001</v>
      </c>
      <c r="L345" s="19" t="s">
        <v>134</v>
      </c>
      <c r="M345" s="19" t="s">
        <v>25</v>
      </c>
      <c r="N345" s="19" t="s">
        <v>25</v>
      </c>
    </row>
    <row r="346" spans="1:14" ht="16">
      <c r="A346" s="17" t="s">
        <v>585</v>
      </c>
      <c r="B346" s="37" t="s">
        <v>25</v>
      </c>
      <c r="C346" s="17" t="s">
        <v>586</v>
      </c>
      <c r="D346" s="19">
        <v>97</v>
      </c>
      <c r="E346" s="19">
        <v>87.3</v>
      </c>
      <c r="F346" s="19">
        <v>67.899999999999991</v>
      </c>
      <c r="G346" s="38">
        <v>19</v>
      </c>
      <c r="H346" s="17" t="s">
        <v>585</v>
      </c>
      <c r="I346" s="17" t="s">
        <v>586</v>
      </c>
      <c r="J346" s="39" t="s">
        <v>40</v>
      </c>
      <c r="K346" s="40">
        <v>0.22</v>
      </c>
      <c r="L346" s="19" t="s">
        <v>60</v>
      </c>
      <c r="M346" s="19" t="s">
        <v>25</v>
      </c>
      <c r="N346" s="19" t="s">
        <v>25</v>
      </c>
    </row>
    <row r="347" spans="1:14">
      <c r="D347" s="69"/>
      <c r="E347" s="69"/>
      <c r="F347" s="69"/>
      <c r="G347" s="70"/>
      <c r="L347" t="s">
        <v>25</v>
      </c>
      <c r="M347" t="s">
        <v>25</v>
      </c>
      <c r="N347" t="s">
        <v>25</v>
      </c>
    </row>
    <row r="348" spans="1:14" ht="16">
      <c r="A348" s="33"/>
      <c r="B348" s="43"/>
      <c r="C348" s="33" t="s">
        <v>587</v>
      </c>
      <c r="D348" s="34" t="s">
        <v>25</v>
      </c>
      <c r="E348" s="34" t="s">
        <v>25</v>
      </c>
      <c r="F348" s="71" t="s">
        <v>588</v>
      </c>
      <c r="G348" s="44" t="s">
        <v>25</v>
      </c>
      <c r="H348" s="33"/>
      <c r="I348" s="33" t="s">
        <v>587</v>
      </c>
      <c r="J348" s="45" t="s">
        <v>25</v>
      </c>
      <c r="K348" s="46" t="s">
        <v>25</v>
      </c>
      <c r="L348" s="34" t="s">
        <v>25</v>
      </c>
      <c r="M348" s="34" t="s">
        <v>25</v>
      </c>
      <c r="N348" s="34" t="s">
        <v>25</v>
      </c>
    </row>
    <row r="349" spans="1:14" ht="16">
      <c r="A349" s="36" t="s">
        <v>589</v>
      </c>
      <c r="B349" s="37" t="s">
        <v>25</v>
      </c>
      <c r="C349" s="17" t="s">
        <v>590</v>
      </c>
      <c r="D349" s="19">
        <v>927</v>
      </c>
      <c r="E349" s="19" t="s">
        <v>591</v>
      </c>
      <c r="F349" s="19">
        <v>278.09999999999997</v>
      </c>
      <c r="G349" s="38" t="s">
        <v>39</v>
      </c>
      <c r="H349" s="36" t="s">
        <v>589</v>
      </c>
      <c r="I349" s="17" t="s">
        <v>590</v>
      </c>
      <c r="J349" s="39" t="s">
        <v>40</v>
      </c>
      <c r="K349" s="40">
        <v>48.94</v>
      </c>
      <c r="L349" s="19" t="s">
        <v>592</v>
      </c>
      <c r="M349" s="19" t="s">
        <v>593</v>
      </c>
      <c r="N349" s="19" t="s">
        <v>25</v>
      </c>
    </row>
    <row r="350" spans="1:14" ht="16">
      <c r="A350" s="36" t="s">
        <v>594</v>
      </c>
      <c r="B350" s="37" t="s">
        <v>25</v>
      </c>
      <c r="C350" s="17" t="s">
        <v>595</v>
      </c>
      <c r="D350" s="19">
        <v>1452</v>
      </c>
      <c r="E350" s="19" t="s">
        <v>591</v>
      </c>
      <c r="F350" s="19">
        <v>435.59999999999997</v>
      </c>
      <c r="G350" s="38">
        <v>126.5</v>
      </c>
      <c r="H350" s="36" t="s">
        <v>594</v>
      </c>
      <c r="I350" s="17" t="s">
        <v>595</v>
      </c>
      <c r="J350" s="39" t="s">
        <v>40</v>
      </c>
      <c r="K350" s="40">
        <v>39.9</v>
      </c>
      <c r="L350" s="19" t="s">
        <v>596</v>
      </c>
      <c r="M350" s="19" t="s">
        <v>25</v>
      </c>
      <c r="N350" s="19" t="s">
        <v>25</v>
      </c>
    </row>
    <row r="351" spans="1:14" ht="16">
      <c r="A351" s="36" t="s">
        <v>597</v>
      </c>
      <c r="B351" s="37" t="s">
        <v>25</v>
      </c>
      <c r="C351" s="17" t="s">
        <v>598</v>
      </c>
      <c r="D351" s="19">
        <v>1445</v>
      </c>
      <c r="E351" s="19" t="s">
        <v>591</v>
      </c>
      <c r="F351" s="19">
        <v>433.5</v>
      </c>
      <c r="G351" s="38">
        <v>126.5</v>
      </c>
      <c r="H351" s="36" t="s">
        <v>597</v>
      </c>
      <c r="I351" s="17" t="s">
        <v>598</v>
      </c>
      <c r="J351" s="39" t="s">
        <v>40</v>
      </c>
      <c r="K351" s="40">
        <v>39.68</v>
      </c>
      <c r="L351" s="19" t="s">
        <v>596</v>
      </c>
      <c r="M351" s="19" t="s">
        <v>25</v>
      </c>
      <c r="N351" s="19" t="s">
        <v>25</v>
      </c>
    </row>
    <row r="352" spans="1:14" ht="16">
      <c r="A352" s="36" t="s">
        <v>599</v>
      </c>
      <c r="B352" s="37" t="s">
        <v>25</v>
      </c>
      <c r="C352" s="17" t="s">
        <v>600</v>
      </c>
      <c r="D352" s="19">
        <v>713</v>
      </c>
      <c r="E352" s="19" t="s">
        <v>591</v>
      </c>
      <c r="F352" s="19">
        <v>213.9</v>
      </c>
      <c r="G352" s="38">
        <v>126.5</v>
      </c>
      <c r="H352" s="36" t="s">
        <v>599</v>
      </c>
      <c r="I352" s="17" t="s">
        <v>600</v>
      </c>
      <c r="J352" s="39" t="s">
        <v>40</v>
      </c>
      <c r="K352" s="40">
        <v>27.56</v>
      </c>
      <c r="L352" s="19" t="s">
        <v>601</v>
      </c>
      <c r="M352" s="19" t="s">
        <v>25</v>
      </c>
      <c r="N352" s="19" t="s">
        <v>25</v>
      </c>
    </row>
    <row r="353" spans="1:14" ht="16">
      <c r="A353" s="36" t="s">
        <v>602</v>
      </c>
      <c r="B353" s="37" t="s">
        <v>25</v>
      </c>
      <c r="C353" s="17" t="s">
        <v>603</v>
      </c>
      <c r="D353" s="19">
        <v>688</v>
      </c>
      <c r="E353" s="19" t="s">
        <v>591</v>
      </c>
      <c r="F353" s="19">
        <v>206.4</v>
      </c>
      <c r="G353" s="38">
        <v>126.5</v>
      </c>
      <c r="H353" s="36" t="s">
        <v>602</v>
      </c>
      <c r="I353" s="17" t="s">
        <v>603</v>
      </c>
      <c r="J353" s="39" t="s">
        <v>40</v>
      </c>
      <c r="K353" s="40">
        <v>31.31</v>
      </c>
      <c r="L353" s="19" t="s">
        <v>604</v>
      </c>
      <c r="M353" s="19" t="s">
        <v>25</v>
      </c>
      <c r="N353" s="19" t="s">
        <v>25</v>
      </c>
    </row>
    <row r="354" spans="1:14" ht="16">
      <c r="A354" s="36" t="s">
        <v>605</v>
      </c>
      <c r="B354" s="37" t="s">
        <v>25</v>
      </c>
      <c r="C354" s="17" t="s">
        <v>606</v>
      </c>
      <c r="D354" s="19">
        <v>411</v>
      </c>
      <c r="E354" s="19" t="s">
        <v>591</v>
      </c>
      <c r="F354" s="19">
        <v>123.3</v>
      </c>
      <c r="G354" s="38">
        <v>126.5</v>
      </c>
      <c r="H354" s="36" t="s">
        <v>605</v>
      </c>
      <c r="I354" s="17" t="s">
        <v>606</v>
      </c>
      <c r="J354" s="39" t="s">
        <v>40</v>
      </c>
      <c r="K354" s="40">
        <v>16.09</v>
      </c>
      <c r="L354" s="19" t="s">
        <v>607</v>
      </c>
      <c r="M354" s="19" t="s">
        <v>25</v>
      </c>
      <c r="N354" s="19" t="s">
        <v>25</v>
      </c>
    </row>
    <row r="355" spans="1:14" ht="16">
      <c r="A355" s="36" t="s">
        <v>608</v>
      </c>
      <c r="B355" s="37" t="s">
        <v>25</v>
      </c>
      <c r="C355" s="17" t="s">
        <v>609</v>
      </c>
      <c r="D355" s="19">
        <v>432</v>
      </c>
      <c r="E355" s="19" t="s">
        <v>591</v>
      </c>
      <c r="F355" s="19">
        <v>129.6</v>
      </c>
      <c r="G355" s="38">
        <v>126.5</v>
      </c>
      <c r="H355" s="36" t="s">
        <v>608</v>
      </c>
      <c r="I355" s="17" t="s">
        <v>609</v>
      </c>
      <c r="J355" s="39" t="s">
        <v>40</v>
      </c>
      <c r="K355" s="40">
        <v>6.17</v>
      </c>
      <c r="L355" s="19" t="s">
        <v>610</v>
      </c>
      <c r="M355" s="19" t="s">
        <v>25</v>
      </c>
      <c r="N355" s="19" t="s">
        <v>25</v>
      </c>
    </row>
    <row r="356" spans="1:14">
      <c r="D356" s="69"/>
      <c r="E356" s="69"/>
      <c r="F356" s="69"/>
      <c r="G356" s="72"/>
    </row>
    <row r="357" spans="1:14" ht="16">
      <c r="A357" s="54" t="s">
        <v>611</v>
      </c>
      <c r="D357" s="69"/>
      <c r="E357" s="69"/>
      <c r="F357" s="69"/>
      <c r="G357" s="72"/>
    </row>
    <row r="358" spans="1:14" ht="16">
      <c r="A358" s="17" t="s">
        <v>612</v>
      </c>
      <c r="D358" s="69"/>
      <c r="E358" s="69"/>
      <c r="F358" s="69"/>
      <c r="G358" s="72"/>
    </row>
    <row r="359" spans="1:14" ht="16">
      <c r="A359" s="17" t="s">
        <v>613</v>
      </c>
      <c r="D359" s="69"/>
      <c r="E359" s="69"/>
      <c r="F359" s="69"/>
      <c r="G359" s="72"/>
    </row>
    <row r="360" spans="1:14" ht="16">
      <c r="A360" s="17" t="s">
        <v>614</v>
      </c>
      <c r="D360" s="69"/>
      <c r="E360" s="69"/>
      <c r="F360" s="69"/>
      <c r="G360" s="72"/>
    </row>
    <row r="361" spans="1:14" ht="16">
      <c r="A361" s="17" t="s">
        <v>615</v>
      </c>
      <c r="D361" s="69"/>
      <c r="E361" s="69"/>
      <c r="F361" s="69"/>
      <c r="G361" s="72"/>
    </row>
    <row r="362" spans="1:14" ht="16">
      <c r="A362" s="17"/>
      <c r="D362" s="69"/>
      <c r="E362" s="69"/>
      <c r="F362" s="69"/>
      <c r="G362" s="72"/>
    </row>
    <row r="363" spans="1:14" ht="16">
      <c r="A363" s="54" t="s">
        <v>616</v>
      </c>
      <c r="D363" s="69"/>
      <c r="E363" s="69"/>
      <c r="F363" s="69"/>
      <c r="G363" s="72"/>
    </row>
    <row r="364" spans="1:14" ht="16">
      <c r="A364" s="73" t="s">
        <v>617</v>
      </c>
      <c r="B364" s="17" t="s">
        <v>618</v>
      </c>
      <c r="D364" s="69"/>
      <c r="E364" s="69"/>
      <c r="F364" s="69"/>
      <c r="G364" s="72"/>
    </row>
    <row r="365" spans="1:14">
      <c r="D365" s="69"/>
      <c r="E365" s="69"/>
      <c r="F365" s="69"/>
      <c r="G365" s="72"/>
    </row>
    <row r="366" spans="1:14" ht="16">
      <c r="A366" s="54" t="s">
        <v>619</v>
      </c>
      <c r="D366" s="69"/>
      <c r="E366" s="69"/>
      <c r="F366" s="69"/>
      <c r="G366" s="72"/>
    </row>
    <row r="367" spans="1:14">
      <c r="D367" s="69"/>
      <c r="E367" s="69"/>
      <c r="F367" s="69"/>
      <c r="G367" s="72"/>
    </row>
    <row r="368" spans="1:14" ht="16">
      <c r="A368" s="54" t="s">
        <v>620</v>
      </c>
    </row>
    <row r="369" spans="1:8" ht="16">
      <c r="A369" s="17" t="s">
        <v>621</v>
      </c>
    </row>
    <row r="370" spans="1:8" ht="16">
      <c r="A370" s="17" t="s">
        <v>622</v>
      </c>
    </row>
    <row r="371" spans="1:8" ht="16">
      <c r="A371" s="17"/>
    </row>
    <row r="372" spans="1:8" ht="16">
      <c r="A372" s="54" t="s">
        <v>623</v>
      </c>
    </row>
    <row r="373" spans="1:8" ht="16">
      <c r="A373" s="17" t="s">
        <v>624</v>
      </c>
    </row>
    <row r="374" spans="1:8" ht="16">
      <c r="A374" s="17" t="s">
        <v>625</v>
      </c>
      <c r="H374"/>
    </row>
    <row r="375" spans="1:8" ht="16">
      <c r="A375" s="17" t="s">
        <v>626</v>
      </c>
      <c r="H375"/>
    </row>
    <row r="376" spans="1:8">
      <c r="H376"/>
    </row>
    <row r="377" spans="1:8" ht="16">
      <c r="A377" s="54" t="s">
        <v>627</v>
      </c>
      <c r="H377"/>
    </row>
    <row r="378" spans="1:8" ht="16">
      <c r="A378" s="17" t="s">
        <v>628</v>
      </c>
      <c r="H378"/>
    </row>
    <row r="379" spans="1:8" ht="16">
      <c r="A379" s="17" t="s">
        <v>629</v>
      </c>
      <c r="H379"/>
    </row>
    <row r="380" spans="1:8" ht="16">
      <c r="A380" s="17" t="s">
        <v>630</v>
      </c>
      <c r="B380" s="3"/>
      <c r="D380" s="69"/>
      <c r="E380" s="69"/>
      <c r="F380" s="69"/>
      <c r="G380" s="72"/>
      <c r="H380"/>
    </row>
    <row r="381" spans="1:8" ht="16">
      <c r="A381" s="17" t="s">
        <v>631</v>
      </c>
      <c r="B381" s="3"/>
      <c r="D381" s="69"/>
      <c r="E381" s="69"/>
      <c r="F381" s="69"/>
      <c r="G381" s="72"/>
      <c r="H381"/>
    </row>
    <row r="382" spans="1:8" ht="16">
      <c r="A382" s="17" t="s">
        <v>632</v>
      </c>
      <c r="B382" s="3"/>
      <c r="D382" s="69"/>
      <c r="E382" s="69"/>
      <c r="F382" s="69"/>
      <c r="G382" s="72"/>
      <c r="H382"/>
    </row>
    <row r="383" spans="1:8">
      <c r="A383" s="3"/>
      <c r="B383" s="3"/>
      <c r="D383" s="69"/>
      <c r="E383" s="69"/>
      <c r="F383" s="69"/>
      <c r="G383" s="72"/>
      <c r="H383"/>
    </row>
    <row r="384" spans="1:8" ht="16">
      <c r="A384" s="74" t="s">
        <v>633</v>
      </c>
      <c r="B384" s="3"/>
      <c r="D384" s="69"/>
      <c r="E384" s="69"/>
      <c r="F384" s="69"/>
      <c r="G384" s="72"/>
      <c r="H384"/>
    </row>
    <row r="385" spans="1:8" ht="16">
      <c r="A385" s="73" t="s">
        <v>634</v>
      </c>
      <c r="B385" s="17" t="s">
        <v>635</v>
      </c>
      <c r="D385" s="69"/>
      <c r="E385" s="69"/>
      <c r="F385" s="69"/>
      <c r="G385" s="72"/>
      <c r="H385"/>
    </row>
    <row r="386" spans="1:8">
      <c r="A386" s="3"/>
      <c r="B386" s="3"/>
      <c r="D386" s="69"/>
      <c r="E386" s="69"/>
      <c r="F386" s="69"/>
      <c r="G386" s="72"/>
      <c r="H386"/>
    </row>
    <row r="387" spans="1:8">
      <c r="A387" s="3"/>
      <c r="B387" s="3"/>
      <c r="D387" s="69"/>
      <c r="E387" s="69"/>
      <c r="F387" s="69"/>
      <c r="G387" s="72"/>
      <c r="H387"/>
    </row>
    <row r="388" spans="1:8">
      <c r="A388" s="3"/>
      <c r="B388" s="3"/>
      <c r="D388" s="69"/>
      <c r="E388" s="69"/>
      <c r="F388" s="69"/>
      <c r="G388" s="72"/>
      <c r="H388"/>
    </row>
    <row r="389" spans="1:8">
      <c r="A389" s="3"/>
      <c r="B389" s="3"/>
      <c r="D389" s="69"/>
      <c r="E389" s="69"/>
      <c r="F389" s="69"/>
      <c r="G389" s="72"/>
      <c r="H389"/>
    </row>
    <row r="390" spans="1:8">
      <c r="A390" s="3"/>
      <c r="B390" s="3"/>
      <c r="D390" s="69"/>
      <c r="E390" s="69"/>
      <c r="F390" s="69"/>
      <c r="G390" s="72"/>
      <c r="H390"/>
    </row>
    <row r="391" spans="1:8">
      <c r="A391" s="3"/>
      <c r="B391" s="3"/>
      <c r="D391" s="69"/>
      <c r="E391" s="69"/>
      <c r="F391" s="69"/>
      <c r="G391" s="72"/>
      <c r="H391"/>
    </row>
    <row r="392" spans="1:8">
      <c r="A392" s="3"/>
      <c r="B392" s="3"/>
      <c r="D392" s="69"/>
      <c r="E392" s="69"/>
      <c r="F392" s="69"/>
      <c r="G392" s="72"/>
      <c r="H392"/>
    </row>
    <row r="393" spans="1:8">
      <c r="A393" s="3"/>
      <c r="B393" s="3"/>
      <c r="D393" s="69"/>
      <c r="E393" s="69"/>
      <c r="F393" s="69"/>
      <c r="G393" s="72"/>
      <c r="H393"/>
    </row>
    <row r="394" spans="1:8">
      <c r="A394" s="3"/>
      <c r="B394" s="3"/>
      <c r="D394" s="69"/>
      <c r="E394" s="69"/>
      <c r="F394" s="69"/>
      <c r="G394" s="72"/>
      <c r="H394"/>
    </row>
    <row r="395" spans="1:8">
      <c r="A395" s="3"/>
      <c r="B395" s="3"/>
      <c r="D395" s="69"/>
      <c r="E395" s="69"/>
      <c r="F395" s="69"/>
      <c r="G395" s="72"/>
      <c r="H395"/>
    </row>
    <row r="396" spans="1:8">
      <c r="A396" s="3"/>
      <c r="B396" s="3"/>
      <c r="D396" s="69"/>
      <c r="E396" s="69"/>
      <c r="F396" s="69"/>
      <c r="G396" s="72"/>
      <c r="H396"/>
    </row>
    <row r="397" spans="1:8">
      <c r="A397" s="3"/>
      <c r="B397" s="3"/>
      <c r="D397" s="69"/>
      <c r="E397" s="69"/>
      <c r="F397" s="69"/>
      <c r="G397" s="72"/>
      <c r="H397"/>
    </row>
    <row r="398" spans="1:8">
      <c r="A398" s="3"/>
      <c r="B398" s="3"/>
      <c r="D398" s="69"/>
      <c r="E398" s="69"/>
      <c r="F398" s="69"/>
      <c r="G398" s="72"/>
      <c r="H398"/>
    </row>
    <row r="399" spans="1:8">
      <c r="A399" s="3"/>
      <c r="B399" s="3"/>
      <c r="D399" s="69"/>
      <c r="E399" s="69"/>
      <c r="F399" s="69"/>
      <c r="G399" s="72"/>
      <c r="H399"/>
    </row>
    <row r="400" spans="1:8">
      <c r="A400" s="3"/>
      <c r="B400" s="3"/>
      <c r="D400" s="69"/>
      <c r="E400" s="69"/>
      <c r="F400" s="69"/>
      <c r="G400" s="72"/>
      <c r="H400"/>
    </row>
    <row r="401" spans="1:8">
      <c r="A401" s="3"/>
      <c r="B401" s="3"/>
      <c r="D401" s="69"/>
      <c r="E401" s="69"/>
      <c r="F401" s="69"/>
      <c r="G401" s="72"/>
      <c r="H401"/>
    </row>
    <row r="402" spans="1:8">
      <c r="A402" s="3"/>
      <c r="B402" s="3"/>
      <c r="D402" s="69"/>
      <c r="E402" s="69"/>
      <c r="F402" s="69"/>
      <c r="G402" s="72"/>
      <c r="H402"/>
    </row>
    <row r="403" spans="1:8">
      <c r="A403" s="3"/>
      <c r="B403" s="3"/>
      <c r="D403" s="69"/>
      <c r="E403" s="69"/>
      <c r="F403" s="69"/>
      <c r="G403" s="72"/>
      <c r="H403"/>
    </row>
    <row r="404" spans="1:8">
      <c r="A404" s="3"/>
      <c r="B404" s="3"/>
      <c r="D404" s="69"/>
      <c r="E404" s="69"/>
      <c r="F404" s="69"/>
      <c r="G404" s="72"/>
      <c r="H404"/>
    </row>
    <row r="405" spans="1:8">
      <c r="A405" s="3"/>
      <c r="B405" s="3"/>
      <c r="D405" s="69"/>
      <c r="E405" s="69"/>
      <c r="F405" s="69"/>
      <c r="G405" s="72"/>
      <c r="H405"/>
    </row>
    <row r="406" spans="1:8">
      <c r="A406" s="3"/>
      <c r="B406" s="3"/>
      <c r="D406" s="69"/>
      <c r="E406" s="69"/>
      <c r="F406" s="69"/>
      <c r="G406" s="72"/>
      <c r="H406"/>
    </row>
    <row r="407" spans="1:8">
      <c r="A407" s="3"/>
      <c r="B407" s="3"/>
      <c r="D407" s="69"/>
      <c r="E407" s="69"/>
      <c r="F407" s="69"/>
      <c r="G407" s="72"/>
      <c r="H407"/>
    </row>
    <row r="408" spans="1:8">
      <c r="A408" s="3"/>
      <c r="B408" s="3"/>
      <c r="D408" s="69"/>
      <c r="E408" s="69"/>
      <c r="F408" s="69"/>
      <c r="G408" s="72"/>
      <c r="H408"/>
    </row>
    <row r="409" spans="1:8">
      <c r="A409" s="3"/>
      <c r="B409" s="3"/>
      <c r="D409" s="69"/>
      <c r="E409" s="69"/>
      <c r="F409" s="69"/>
      <c r="G409" s="72"/>
      <c r="H409"/>
    </row>
    <row r="410" spans="1:8">
      <c r="A410" s="3"/>
      <c r="B410" s="3"/>
      <c r="D410" s="69"/>
      <c r="E410" s="69"/>
      <c r="F410" s="69"/>
      <c r="G410" s="72"/>
      <c r="H410"/>
    </row>
    <row r="411" spans="1:8">
      <c r="A411" s="3"/>
      <c r="B411" s="3"/>
      <c r="D411" s="69"/>
      <c r="E411" s="69"/>
      <c r="F411" s="69"/>
      <c r="G411" s="72"/>
      <c r="H411"/>
    </row>
    <row r="412" spans="1:8">
      <c r="A412" s="3"/>
      <c r="B412" s="3"/>
      <c r="D412" s="69"/>
      <c r="E412" s="69"/>
      <c r="F412" s="69"/>
      <c r="G412" s="72"/>
      <c r="H412"/>
    </row>
    <row r="413" spans="1:8">
      <c r="A413" s="3"/>
      <c r="B413" s="3"/>
      <c r="D413" s="69"/>
      <c r="E413" s="69"/>
      <c r="F413" s="69"/>
      <c r="G413" s="72"/>
      <c r="H413"/>
    </row>
    <row r="414" spans="1:8">
      <c r="A414" s="3"/>
      <c r="B414" s="3"/>
      <c r="D414" s="69"/>
      <c r="E414" s="69"/>
      <c r="F414" s="69"/>
      <c r="G414" s="72"/>
      <c r="H414"/>
    </row>
    <row r="415" spans="1:8">
      <c r="A415" s="3"/>
      <c r="B415" s="3"/>
      <c r="D415" s="69"/>
      <c r="E415" s="69"/>
      <c r="F415" s="69"/>
      <c r="G415" s="72"/>
      <c r="H415"/>
    </row>
    <row r="416" spans="1:8">
      <c r="A416" s="3"/>
      <c r="B416" s="3"/>
      <c r="D416" s="69"/>
      <c r="E416" s="69"/>
      <c r="F416" s="69"/>
      <c r="G416" s="72"/>
      <c r="H416"/>
    </row>
    <row r="417" spans="1:8">
      <c r="A417" s="3"/>
      <c r="B417" s="3"/>
      <c r="D417" s="69"/>
      <c r="E417" s="69"/>
      <c r="F417" s="69"/>
      <c r="G417" s="72"/>
      <c r="H417"/>
    </row>
    <row r="418" spans="1:8">
      <c r="A418" s="3"/>
      <c r="B418" s="3"/>
      <c r="D418" s="69"/>
      <c r="E418" s="69"/>
      <c r="F418" s="69"/>
      <c r="G418" s="72"/>
      <c r="H418"/>
    </row>
    <row r="419" spans="1:8">
      <c r="A419" s="3"/>
      <c r="B419" s="3"/>
      <c r="D419" s="69"/>
      <c r="E419" s="69"/>
      <c r="F419" s="69"/>
      <c r="G419" s="72"/>
      <c r="H419"/>
    </row>
    <row r="420" spans="1:8">
      <c r="A420" s="3"/>
      <c r="B420" s="3"/>
      <c r="D420" s="69"/>
      <c r="E420" s="69"/>
      <c r="F420" s="69"/>
      <c r="G420" s="72"/>
      <c r="H420"/>
    </row>
    <row r="421" spans="1:8">
      <c r="A421" s="3"/>
      <c r="B421" s="3"/>
      <c r="D421" s="69"/>
      <c r="E421" s="69"/>
      <c r="F421" s="69"/>
      <c r="G421" s="72"/>
      <c r="H421"/>
    </row>
    <row r="422" spans="1:8">
      <c r="A422" s="3"/>
      <c r="B422" s="3"/>
      <c r="D422" s="69"/>
      <c r="E422" s="69"/>
      <c r="F422" s="69"/>
      <c r="G422" s="72"/>
      <c r="H422"/>
    </row>
    <row r="423" spans="1:8">
      <c r="A423" s="3"/>
      <c r="B423" s="3"/>
      <c r="D423" s="69"/>
      <c r="E423" s="69"/>
      <c r="F423" s="69"/>
      <c r="G423" s="72"/>
      <c r="H423"/>
    </row>
    <row r="424" spans="1:8">
      <c r="A424" s="3"/>
      <c r="B424" s="3"/>
      <c r="D424" s="69"/>
      <c r="E424" s="69"/>
      <c r="F424" s="69"/>
      <c r="G424" s="72"/>
      <c r="H424"/>
    </row>
    <row r="425" spans="1:8">
      <c r="A425" s="3"/>
      <c r="B425" s="3"/>
      <c r="D425" s="69"/>
      <c r="E425" s="69"/>
      <c r="F425" s="69"/>
      <c r="G425" s="72"/>
      <c r="H425"/>
    </row>
    <row r="426" spans="1:8">
      <c r="A426" s="3"/>
      <c r="B426" s="3"/>
      <c r="D426" s="69"/>
      <c r="E426" s="69"/>
      <c r="F426" s="69"/>
      <c r="G426" s="72"/>
      <c r="H426"/>
    </row>
    <row r="427" spans="1:8">
      <c r="A427" s="3"/>
      <c r="B427" s="3"/>
      <c r="D427" s="69"/>
      <c r="E427" s="69"/>
      <c r="F427" s="69"/>
      <c r="G427" s="72"/>
      <c r="H427"/>
    </row>
    <row r="428" spans="1:8">
      <c r="A428" s="3"/>
      <c r="B428" s="3"/>
      <c r="D428" s="69"/>
      <c r="E428" s="69"/>
      <c r="F428" s="69"/>
      <c r="G428" s="72"/>
      <c r="H428"/>
    </row>
    <row r="429" spans="1:8">
      <c r="A429" s="3"/>
      <c r="B429" s="3"/>
      <c r="D429" s="69"/>
      <c r="E429" s="69"/>
      <c r="F429" s="69"/>
      <c r="G429" s="72"/>
      <c r="H429"/>
    </row>
    <row r="430" spans="1:8">
      <c r="A430" s="3"/>
      <c r="B430" s="3"/>
      <c r="D430" s="69"/>
      <c r="E430" s="69"/>
      <c r="F430" s="69"/>
      <c r="G430" s="72"/>
      <c r="H430"/>
    </row>
    <row r="431" spans="1:8">
      <c r="A431" s="3"/>
      <c r="B431" s="3"/>
      <c r="D431" s="69"/>
      <c r="E431" s="69"/>
      <c r="F431" s="69"/>
      <c r="G431" s="72"/>
      <c r="H431"/>
    </row>
    <row r="432" spans="1:8">
      <c r="A432" s="3"/>
      <c r="B432" s="3"/>
      <c r="D432" s="69"/>
      <c r="E432" s="69"/>
      <c r="F432" s="69"/>
      <c r="G432" s="72"/>
      <c r="H432"/>
    </row>
    <row r="433" spans="1:8">
      <c r="A433" s="3"/>
      <c r="B433" s="3"/>
      <c r="D433" s="69"/>
      <c r="E433" s="69"/>
      <c r="F433" s="69"/>
      <c r="G433" s="72"/>
      <c r="H433"/>
    </row>
    <row r="434" spans="1:8">
      <c r="A434" s="3"/>
      <c r="B434" s="3"/>
      <c r="D434" s="69"/>
      <c r="E434" s="69"/>
      <c r="F434" s="69"/>
      <c r="G434" s="72"/>
      <c r="H434"/>
    </row>
    <row r="435" spans="1:8">
      <c r="A435" s="3"/>
      <c r="B435" s="3"/>
      <c r="D435" s="69"/>
      <c r="E435" s="69"/>
      <c r="F435" s="69"/>
      <c r="G435" s="72"/>
      <c r="H435"/>
    </row>
    <row r="436" spans="1:8">
      <c r="A436" s="3"/>
      <c r="B436" s="3"/>
      <c r="D436" s="69"/>
      <c r="E436" s="69"/>
      <c r="F436" s="69"/>
      <c r="G436" s="72"/>
      <c r="H436"/>
    </row>
    <row r="437" spans="1:8">
      <c r="A437" s="3"/>
      <c r="B437" s="3"/>
      <c r="D437" s="69"/>
      <c r="E437" s="69"/>
      <c r="F437" s="69"/>
      <c r="G437" s="72"/>
      <c r="H437"/>
    </row>
    <row r="438" spans="1:8">
      <c r="A438" s="3"/>
      <c r="B438" s="3"/>
      <c r="D438" s="69"/>
      <c r="E438" s="69"/>
      <c r="F438" s="69"/>
      <c r="G438" s="72"/>
      <c r="H438"/>
    </row>
    <row r="439" spans="1:8">
      <c r="A439" s="3"/>
      <c r="B439" s="3"/>
      <c r="D439" s="69"/>
      <c r="E439" s="69"/>
      <c r="F439" s="69"/>
      <c r="G439" s="72"/>
      <c r="H439"/>
    </row>
    <row r="440" spans="1:8">
      <c r="A440" s="3"/>
      <c r="B440" s="3"/>
      <c r="D440" s="69"/>
      <c r="E440" s="69"/>
      <c r="F440" s="69"/>
      <c r="G440" s="72"/>
      <c r="H440"/>
    </row>
    <row r="441" spans="1:8">
      <c r="A441" s="3"/>
      <c r="B441" s="3"/>
      <c r="D441" s="69"/>
      <c r="E441" s="69"/>
      <c r="F441" s="69"/>
      <c r="G441" s="72"/>
      <c r="H441"/>
    </row>
    <row r="442" spans="1:8">
      <c r="A442" s="3"/>
      <c r="B442" s="3"/>
      <c r="D442" s="69"/>
      <c r="E442" s="69"/>
      <c r="F442" s="69"/>
      <c r="G442" s="72"/>
      <c r="H442"/>
    </row>
    <row r="443" spans="1:8">
      <c r="A443" s="3"/>
      <c r="B443" s="3"/>
      <c r="D443" s="69"/>
      <c r="E443" s="69"/>
      <c r="F443" s="69"/>
      <c r="G443" s="72"/>
      <c r="H443"/>
    </row>
    <row r="444" spans="1:8">
      <c r="A444" s="3"/>
      <c r="B444" s="3"/>
      <c r="D444" s="69"/>
      <c r="E444" s="69"/>
      <c r="F444" s="69"/>
      <c r="G444" s="72"/>
      <c r="H444"/>
    </row>
    <row r="445" spans="1:8">
      <c r="A445" s="3"/>
      <c r="B445" s="3"/>
      <c r="D445" s="69"/>
      <c r="E445" s="69"/>
      <c r="F445" s="69"/>
      <c r="G445" s="72"/>
      <c r="H445"/>
    </row>
    <row r="446" spans="1:8">
      <c r="A446" s="3"/>
      <c r="B446" s="3"/>
      <c r="D446" s="69"/>
      <c r="E446" s="69"/>
      <c r="F446" s="69"/>
      <c r="G446" s="72"/>
      <c r="H446"/>
    </row>
    <row r="447" spans="1:8">
      <c r="A447" s="3"/>
      <c r="B447" s="3"/>
      <c r="D447" s="69"/>
      <c r="E447" s="69"/>
      <c r="F447" s="69"/>
      <c r="G447" s="72"/>
      <c r="H447"/>
    </row>
    <row r="448" spans="1:8">
      <c r="A448" s="3"/>
      <c r="B448" s="3"/>
      <c r="D448" s="69"/>
      <c r="E448" s="69"/>
      <c r="F448" s="69"/>
      <c r="G448" s="72"/>
      <c r="H448"/>
    </row>
    <row r="449" spans="1:8">
      <c r="A449" s="3"/>
      <c r="B449" s="3"/>
      <c r="D449" s="69"/>
      <c r="E449" s="69"/>
      <c r="F449" s="69"/>
      <c r="G449" s="72"/>
      <c r="H449"/>
    </row>
    <row r="450" spans="1:8">
      <c r="A450" s="3"/>
      <c r="B450" s="3"/>
      <c r="D450" s="69"/>
      <c r="E450" s="69"/>
      <c r="F450" s="69"/>
      <c r="G450" s="72"/>
      <c r="H450"/>
    </row>
    <row r="451" spans="1:8">
      <c r="A451" s="3"/>
      <c r="B451" s="3"/>
      <c r="D451" s="69"/>
      <c r="E451" s="69"/>
      <c r="F451" s="69"/>
      <c r="G451" s="72"/>
      <c r="H451"/>
    </row>
    <row r="452" spans="1:8">
      <c r="A452" s="3"/>
      <c r="B452" s="3"/>
      <c r="D452" s="69"/>
      <c r="E452" s="69"/>
      <c r="F452" s="69"/>
      <c r="G452" s="72"/>
      <c r="H452"/>
    </row>
    <row r="453" spans="1:8">
      <c r="A453" s="3"/>
      <c r="B453" s="3"/>
      <c r="D453" s="69"/>
      <c r="E453" s="69"/>
      <c r="F453" s="69"/>
      <c r="G453" s="72"/>
      <c r="H453"/>
    </row>
    <row r="454" spans="1:8">
      <c r="A454" s="3"/>
      <c r="B454" s="3"/>
      <c r="D454" s="69"/>
      <c r="E454" s="69"/>
      <c r="F454" s="69"/>
      <c r="G454" s="72"/>
      <c r="H454"/>
    </row>
    <row r="455" spans="1:8">
      <c r="A455" s="3"/>
      <c r="B455" s="3"/>
      <c r="D455" s="69"/>
      <c r="E455" s="69"/>
      <c r="F455" s="69"/>
      <c r="G455" s="72"/>
      <c r="H455"/>
    </row>
    <row r="456" spans="1:8">
      <c r="A456" s="3"/>
      <c r="B456" s="3"/>
      <c r="D456" s="69"/>
      <c r="E456" s="69"/>
      <c r="F456" s="69"/>
      <c r="G456" s="72"/>
      <c r="H456"/>
    </row>
    <row r="457" spans="1:8">
      <c r="A457" s="3"/>
      <c r="B457" s="3"/>
      <c r="D457" s="69"/>
      <c r="E457" s="69"/>
      <c r="F457" s="69"/>
      <c r="G457" s="72"/>
      <c r="H457"/>
    </row>
    <row r="458" spans="1:8">
      <c r="A458" s="3"/>
      <c r="B458" s="3"/>
      <c r="D458" s="69"/>
      <c r="E458" s="69"/>
      <c r="F458" s="69"/>
      <c r="G458" s="72"/>
      <c r="H458"/>
    </row>
    <row r="459" spans="1:8">
      <c r="A459" s="3"/>
      <c r="B459" s="3"/>
      <c r="D459" s="69"/>
      <c r="E459" s="69"/>
      <c r="F459" s="69"/>
      <c r="G459" s="72"/>
      <c r="H459"/>
    </row>
    <row r="460" spans="1:8">
      <c r="A460" s="3"/>
      <c r="B460" s="3"/>
      <c r="D460" s="69"/>
      <c r="E460" s="69"/>
      <c r="F460" s="69"/>
      <c r="G460" s="72"/>
      <c r="H460"/>
    </row>
    <row r="461" spans="1:8">
      <c r="A461" s="3"/>
      <c r="B461" s="3"/>
      <c r="D461" s="69"/>
      <c r="E461" s="69"/>
      <c r="F461" s="69"/>
      <c r="G461" s="72"/>
      <c r="H461"/>
    </row>
    <row r="462" spans="1:8">
      <c r="A462" s="3"/>
      <c r="B462" s="3"/>
      <c r="D462" s="69"/>
      <c r="E462" s="69"/>
      <c r="F462" s="69"/>
      <c r="G462" s="72"/>
      <c r="H462"/>
    </row>
    <row r="463" spans="1:8">
      <c r="A463" s="3"/>
      <c r="B463" s="3"/>
      <c r="D463" s="69"/>
      <c r="E463" s="69"/>
      <c r="F463" s="69"/>
      <c r="G463" s="72"/>
      <c r="H463"/>
    </row>
    <row r="464" spans="1:8">
      <c r="A464" s="3"/>
      <c r="B464" s="3"/>
      <c r="D464" s="69"/>
      <c r="E464" s="69"/>
      <c r="F464" s="69"/>
      <c r="G464" s="72"/>
      <c r="H464"/>
    </row>
    <row r="465" spans="1:8">
      <c r="A465" s="3"/>
      <c r="B465" s="3"/>
      <c r="D465" s="69"/>
      <c r="E465" s="69"/>
      <c r="F465" s="69"/>
      <c r="G465" s="72"/>
      <c r="H465"/>
    </row>
    <row r="466" spans="1:8">
      <c r="A466" s="3"/>
      <c r="B466" s="3"/>
      <c r="D466" s="69"/>
      <c r="E466" s="69"/>
      <c r="F466" s="69"/>
      <c r="G466" s="72"/>
      <c r="H466"/>
    </row>
    <row r="467" spans="1:8">
      <c r="A467" s="3"/>
      <c r="B467" s="3"/>
      <c r="D467" s="69"/>
      <c r="E467" s="69"/>
      <c r="F467" s="69"/>
      <c r="G467" s="72"/>
      <c r="H467"/>
    </row>
    <row r="468" spans="1:8">
      <c r="A468" s="3"/>
      <c r="B468" s="3"/>
      <c r="D468" s="69"/>
      <c r="E468" s="69"/>
      <c r="F468" s="69"/>
      <c r="G468" s="72"/>
      <c r="H468"/>
    </row>
    <row r="469" spans="1:8">
      <c r="A469" s="3"/>
      <c r="B469" s="3"/>
      <c r="D469" s="69"/>
      <c r="E469" s="69"/>
      <c r="F469" s="69"/>
      <c r="G469" s="72"/>
      <c r="H469"/>
    </row>
    <row r="470" spans="1:8">
      <c r="A470" s="3"/>
      <c r="B470" s="3"/>
      <c r="D470" s="69"/>
      <c r="E470" s="69"/>
      <c r="F470" s="69"/>
      <c r="G470" s="72"/>
      <c r="H470"/>
    </row>
    <row r="471" spans="1:8">
      <c r="A471" s="3"/>
      <c r="B471" s="3"/>
      <c r="D471" s="69"/>
      <c r="E471" s="69"/>
      <c r="F471" s="69"/>
      <c r="G471" s="72"/>
      <c r="H471"/>
    </row>
    <row r="472" spans="1:8">
      <c r="A472" s="3"/>
      <c r="B472" s="3"/>
      <c r="D472" s="69"/>
      <c r="E472" s="69"/>
      <c r="F472" s="69"/>
      <c r="G472" s="72"/>
      <c r="H472"/>
    </row>
    <row r="473" spans="1:8">
      <c r="A473" s="3"/>
      <c r="B473" s="3"/>
      <c r="D473" s="69"/>
      <c r="E473" s="69"/>
      <c r="F473" s="69"/>
      <c r="G473" s="72"/>
      <c r="H473"/>
    </row>
    <row r="474" spans="1:8">
      <c r="A474" s="3"/>
      <c r="B474" s="3"/>
      <c r="D474" s="69"/>
      <c r="E474" s="69"/>
      <c r="F474" s="69"/>
      <c r="G474" s="72"/>
      <c r="H474"/>
    </row>
    <row r="475" spans="1:8">
      <c r="A475" s="3"/>
      <c r="B475" s="3"/>
      <c r="D475" s="69"/>
      <c r="E475" s="69"/>
      <c r="F475" s="69"/>
      <c r="G475" s="72"/>
      <c r="H475"/>
    </row>
    <row r="476" spans="1:8">
      <c r="A476" s="3"/>
      <c r="B476" s="3"/>
      <c r="D476" s="69"/>
      <c r="E476" s="69"/>
      <c r="F476" s="69"/>
      <c r="G476" s="72"/>
      <c r="H476"/>
    </row>
    <row r="477" spans="1:8">
      <c r="A477" s="3"/>
      <c r="B477" s="3"/>
      <c r="D477" s="69"/>
      <c r="E477" s="69"/>
      <c r="F477" s="69"/>
      <c r="G477" s="72"/>
      <c r="H477"/>
    </row>
    <row r="478" spans="1:8">
      <c r="A478" s="3"/>
      <c r="B478" s="3"/>
      <c r="D478" s="69"/>
      <c r="E478" s="69"/>
      <c r="F478" s="69"/>
      <c r="G478" s="72"/>
      <c r="H478"/>
    </row>
    <row r="479" spans="1:8">
      <c r="A479" s="3"/>
      <c r="B479" s="3"/>
      <c r="D479" s="69"/>
      <c r="E479" s="69"/>
      <c r="F479" s="69"/>
      <c r="G479" s="72"/>
      <c r="H479"/>
    </row>
    <row r="480" spans="1:8">
      <c r="A480" s="3"/>
      <c r="B480" s="3"/>
      <c r="D480" s="69"/>
      <c r="E480" s="69"/>
      <c r="F480" s="69"/>
      <c r="G480" s="72"/>
      <c r="H480"/>
    </row>
    <row r="481" spans="1:8">
      <c r="A481" s="3"/>
      <c r="B481" s="3"/>
      <c r="D481" s="69"/>
      <c r="E481" s="69"/>
      <c r="F481" s="69"/>
      <c r="G481" s="72"/>
      <c r="H481"/>
    </row>
    <row r="482" spans="1:8">
      <c r="A482" s="3"/>
      <c r="B482" s="3"/>
      <c r="D482" s="69"/>
      <c r="E482" s="69"/>
      <c r="F482" s="69"/>
      <c r="G482" s="72"/>
      <c r="H482"/>
    </row>
    <row r="483" spans="1:8">
      <c r="A483" s="3"/>
      <c r="B483" s="3"/>
      <c r="D483" s="69"/>
      <c r="E483" s="69"/>
      <c r="F483" s="69"/>
      <c r="G483" s="72"/>
      <c r="H483"/>
    </row>
    <row r="484" spans="1:8">
      <c r="A484" s="3"/>
      <c r="B484" s="3"/>
      <c r="D484" s="69"/>
      <c r="E484" s="69"/>
      <c r="F484" s="69"/>
      <c r="G484" s="72"/>
      <c r="H484"/>
    </row>
    <row r="485" spans="1:8">
      <c r="A485" s="3"/>
      <c r="B485" s="3"/>
      <c r="D485" s="69"/>
      <c r="E485" s="69"/>
      <c r="F485" s="69"/>
      <c r="G485" s="72"/>
      <c r="H485"/>
    </row>
    <row r="486" spans="1:8">
      <c r="A486" s="3"/>
      <c r="B486" s="3"/>
      <c r="D486" s="69"/>
      <c r="E486" s="69"/>
      <c r="F486" s="69"/>
      <c r="G486" s="72"/>
      <c r="H486"/>
    </row>
    <row r="487" spans="1:8">
      <c r="A487" s="3"/>
      <c r="B487" s="3"/>
      <c r="D487" s="69"/>
      <c r="E487" s="69"/>
      <c r="F487" s="69"/>
      <c r="G487" s="72"/>
      <c r="H487"/>
    </row>
    <row r="488" spans="1:8">
      <c r="A488" s="3"/>
      <c r="B488" s="3"/>
      <c r="D488" s="69"/>
      <c r="E488" s="69"/>
      <c r="F488" s="69"/>
      <c r="G488" s="72"/>
      <c r="H488"/>
    </row>
    <row r="489" spans="1:8">
      <c r="A489" s="3"/>
      <c r="B489" s="3"/>
      <c r="D489" s="69"/>
      <c r="E489" s="69"/>
      <c r="F489" s="69"/>
      <c r="G489" s="72"/>
      <c r="H489"/>
    </row>
    <row r="490" spans="1:8">
      <c r="A490" s="3"/>
      <c r="B490" s="3"/>
      <c r="D490" s="69"/>
      <c r="E490" s="69"/>
      <c r="F490" s="69"/>
      <c r="G490" s="72"/>
      <c r="H490"/>
    </row>
    <row r="491" spans="1:8">
      <c r="A491" s="3"/>
      <c r="B491" s="3"/>
      <c r="D491" s="69"/>
      <c r="E491" s="69"/>
      <c r="F491" s="69"/>
      <c r="G491" s="72"/>
      <c r="H491"/>
    </row>
    <row r="492" spans="1:8">
      <c r="A492" s="3"/>
      <c r="B492" s="3"/>
      <c r="D492" s="69"/>
      <c r="E492" s="69"/>
      <c r="F492" s="69"/>
      <c r="G492" s="72"/>
      <c r="H492"/>
    </row>
    <row r="493" spans="1:8">
      <c r="A493" s="3"/>
      <c r="B493" s="3"/>
      <c r="D493" s="69"/>
      <c r="E493" s="69"/>
      <c r="F493" s="69"/>
      <c r="G493" s="72"/>
      <c r="H493"/>
    </row>
    <row r="494" spans="1:8">
      <c r="A494" s="3"/>
      <c r="B494" s="3"/>
      <c r="D494" s="69"/>
      <c r="E494" s="69"/>
      <c r="F494" s="69"/>
      <c r="G494" s="72"/>
      <c r="H494"/>
    </row>
    <row r="495" spans="1:8">
      <c r="A495" s="3"/>
      <c r="B495" s="3"/>
      <c r="D495" s="69"/>
      <c r="E495" s="69"/>
      <c r="F495" s="69"/>
      <c r="G495" s="72"/>
      <c r="H495"/>
    </row>
    <row r="496" spans="1:8">
      <c r="A496" s="3"/>
      <c r="B496" s="3"/>
      <c r="D496" s="69"/>
      <c r="E496" s="69"/>
      <c r="F496" s="69"/>
      <c r="G496" s="72"/>
      <c r="H496"/>
    </row>
    <row r="497" spans="1:8">
      <c r="A497" s="3"/>
      <c r="B497" s="3"/>
      <c r="D497" s="69"/>
      <c r="E497" s="69"/>
      <c r="F497" s="69"/>
      <c r="G497" s="72"/>
      <c r="H497"/>
    </row>
    <row r="498" spans="1:8">
      <c r="A498" s="3"/>
      <c r="B498" s="3"/>
      <c r="D498" s="69"/>
      <c r="E498" s="69"/>
      <c r="F498" s="69"/>
      <c r="G498" s="72"/>
      <c r="H498"/>
    </row>
    <row r="499" spans="1:8">
      <c r="A499" s="3"/>
      <c r="B499" s="3"/>
      <c r="D499" s="69"/>
      <c r="E499" s="69"/>
      <c r="F499" s="69"/>
      <c r="G499" s="72"/>
      <c r="H499"/>
    </row>
    <row r="500" spans="1:8">
      <c r="A500" s="3"/>
      <c r="B500" s="3"/>
      <c r="D500" s="69"/>
      <c r="E500" s="69"/>
      <c r="F500" s="69"/>
      <c r="G500" s="72"/>
      <c r="H500"/>
    </row>
    <row r="501" spans="1:8">
      <c r="A501" s="3"/>
      <c r="B501" s="3"/>
      <c r="D501" s="69"/>
      <c r="E501" s="69"/>
      <c r="F501" s="69"/>
      <c r="G501" s="72"/>
      <c r="H501"/>
    </row>
    <row r="502" spans="1:8">
      <c r="A502" s="3"/>
      <c r="B502" s="3"/>
      <c r="D502" s="69"/>
      <c r="E502" s="69"/>
      <c r="F502" s="69"/>
      <c r="G502" s="72"/>
      <c r="H502"/>
    </row>
    <row r="503" spans="1:8">
      <c r="A503" s="3"/>
      <c r="B503" s="3"/>
      <c r="D503" s="69"/>
      <c r="E503" s="69"/>
      <c r="F503" s="69"/>
      <c r="G503" s="72"/>
      <c r="H503"/>
    </row>
    <row r="504" spans="1:8">
      <c r="A504" s="3"/>
      <c r="B504" s="3"/>
      <c r="D504" s="69"/>
      <c r="E504" s="69"/>
      <c r="F504" s="69"/>
      <c r="G504" s="72"/>
      <c r="H504"/>
    </row>
    <row r="505" spans="1:8">
      <c r="A505" s="3"/>
      <c r="B505" s="3"/>
      <c r="D505" s="69"/>
      <c r="E505" s="69"/>
      <c r="F505" s="69"/>
      <c r="G505" s="72"/>
      <c r="H505"/>
    </row>
    <row r="506" spans="1:8">
      <c r="A506" s="3"/>
      <c r="B506" s="3"/>
      <c r="D506" s="69"/>
      <c r="E506" s="69"/>
      <c r="F506" s="69"/>
      <c r="G506" s="72"/>
      <c r="H506"/>
    </row>
    <row r="507" spans="1:8">
      <c r="A507" s="3"/>
      <c r="B507" s="3"/>
      <c r="D507" s="69"/>
      <c r="E507" s="69"/>
      <c r="F507" s="69"/>
      <c r="G507" s="72"/>
      <c r="H507"/>
    </row>
    <row r="508" spans="1:8">
      <c r="A508" s="3"/>
      <c r="B508" s="3"/>
      <c r="D508" s="69"/>
      <c r="E508" s="69"/>
      <c r="F508" s="69"/>
      <c r="G508" s="72"/>
      <c r="H508"/>
    </row>
    <row r="509" spans="1:8">
      <c r="A509" s="3"/>
      <c r="B509" s="3"/>
      <c r="D509" s="69"/>
      <c r="E509" s="69"/>
      <c r="F509" s="69"/>
      <c r="G509" s="72"/>
      <c r="H509"/>
    </row>
    <row r="510" spans="1:8">
      <c r="A510" s="3"/>
      <c r="B510" s="3"/>
      <c r="D510" s="69"/>
      <c r="E510" s="69"/>
      <c r="F510" s="69"/>
      <c r="G510" s="72"/>
      <c r="H510"/>
    </row>
    <row r="511" spans="1:8">
      <c r="A511" s="3"/>
      <c r="B511" s="3"/>
      <c r="D511" s="69"/>
      <c r="E511" s="69"/>
      <c r="F511" s="69"/>
      <c r="G511" s="72"/>
      <c r="H511"/>
    </row>
    <row r="512" spans="1:8">
      <c r="A512" s="3"/>
      <c r="B512" s="3"/>
      <c r="D512" s="69"/>
      <c r="E512" s="69"/>
      <c r="F512" s="69"/>
      <c r="G512" s="72"/>
      <c r="H512"/>
    </row>
    <row r="513" spans="1:8">
      <c r="A513" s="3"/>
      <c r="B513" s="3"/>
      <c r="D513" s="69"/>
      <c r="E513" s="69"/>
      <c r="F513" s="69"/>
      <c r="G513" s="72"/>
      <c r="H513"/>
    </row>
    <row r="514" spans="1:8">
      <c r="A514" s="3"/>
      <c r="B514" s="3"/>
      <c r="D514" s="69"/>
      <c r="E514" s="69"/>
      <c r="F514" s="69"/>
      <c r="G514" s="72"/>
      <c r="H514"/>
    </row>
    <row r="515" spans="1:8">
      <c r="A515" s="3"/>
      <c r="B515" s="3"/>
      <c r="D515" s="69"/>
      <c r="E515" s="69"/>
      <c r="F515" s="69"/>
      <c r="G515" s="72"/>
      <c r="H515"/>
    </row>
    <row r="516" spans="1:8">
      <c r="A516" s="3"/>
      <c r="B516" s="3"/>
      <c r="D516" s="69"/>
      <c r="E516" s="69"/>
      <c r="F516" s="69"/>
      <c r="G516" s="72"/>
      <c r="H516"/>
    </row>
    <row r="517" spans="1:8">
      <c r="A517" s="3"/>
      <c r="B517" s="3"/>
      <c r="D517" s="69"/>
      <c r="E517" s="69"/>
      <c r="F517" s="69"/>
      <c r="G517" s="72"/>
      <c r="H517"/>
    </row>
    <row r="518" spans="1:8">
      <c r="A518" s="3"/>
      <c r="B518" s="3"/>
      <c r="D518" s="69"/>
      <c r="E518" s="69"/>
      <c r="F518" s="69"/>
      <c r="G518" s="72"/>
      <c r="H518"/>
    </row>
    <row r="519" spans="1:8">
      <c r="A519" s="3"/>
      <c r="B519" s="3"/>
      <c r="D519" s="69"/>
      <c r="E519" s="69"/>
      <c r="F519" s="69"/>
      <c r="G519" s="72"/>
      <c r="H519"/>
    </row>
    <row r="520" spans="1:8">
      <c r="A520" s="3"/>
      <c r="B520" s="3"/>
      <c r="D520" s="69"/>
      <c r="E520" s="69"/>
      <c r="F520" s="69"/>
      <c r="G520" s="72"/>
      <c r="H520"/>
    </row>
    <row r="521" spans="1:8">
      <c r="A521" s="3"/>
      <c r="B521" s="3"/>
      <c r="D521" s="69"/>
      <c r="E521" s="69"/>
      <c r="F521" s="69"/>
      <c r="G521" s="72"/>
      <c r="H521"/>
    </row>
    <row r="522" spans="1:8">
      <c r="A522" s="3"/>
      <c r="B522" s="3"/>
      <c r="D522" s="69"/>
      <c r="E522" s="69"/>
      <c r="F522" s="69"/>
      <c r="G522" s="72"/>
      <c r="H522"/>
    </row>
    <row r="523" spans="1:8">
      <c r="A523" s="3"/>
      <c r="B523" s="3"/>
      <c r="D523" s="69"/>
      <c r="E523" s="69"/>
      <c r="F523" s="69"/>
      <c r="G523" s="72"/>
      <c r="H523"/>
    </row>
    <row r="524" spans="1:8">
      <c r="A524" s="3"/>
      <c r="B524" s="3"/>
      <c r="D524" s="69"/>
      <c r="E524" s="69"/>
      <c r="F524" s="69"/>
      <c r="G524" s="72"/>
      <c r="H524"/>
    </row>
    <row r="525" spans="1:8">
      <c r="A525" s="3"/>
      <c r="B525" s="3"/>
      <c r="D525" s="69"/>
      <c r="E525" s="69"/>
      <c r="F525" s="69"/>
      <c r="G525" s="72"/>
      <c r="H525"/>
    </row>
    <row r="526" spans="1:8">
      <c r="A526" s="3"/>
      <c r="B526" s="3"/>
      <c r="D526" s="69"/>
      <c r="E526" s="69"/>
      <c r="F526" s="69"/>
      <c r="G526" s="72"/>
      <c r="H526"/>
    </row>
    <row r="527" spans="1:8">
      <c r="A527" s="3"/>
      <c r="B527" s="3"/>
      <c r="D527" s="69"/>
      <c r="E527" s="69"/>
      <c r="F527" s="69"/>
      <c r="G527" s="72"/>
      <c r="H527"/>
    </row>
    <row r="528" spans="1:8">
      <c r="A528" s="3"/>
      <c r="B528" s="3"/>
      <c r="D528" s="69"/>
      <c r="E528" s="69"/>
      <c r="F528" s="69"/>
      <c r="G528" s="72"/>
      <c r="H528"/>
    </row>
    <row r="529" spans="1:8">
      <c r="A529" s="3"/>
      <c r="B529" s="3"/>
      <c r="D529" s="69"/>
      <c r="E529" s="69"/>
      <c r="F529" s="69"/>
      <c r="G529" s="72"/>
      <c r="H529"/>
    </row>
    <row r="530" spans="1:8">
      <c r="A530" s="3"/>
      <c r="B530" s="3"/>
      <c r="D530" s="69"/>
      <c r="E530" s="69"/>
      <c r="F530" s="69"/>
      <c r="G530" s="72"/>
      <c r="H530"/>
    </row>
    <row r="531" spans="1:8">
      <c r="A531" s="3"/>
      <c r="B531" s="3"/>
      <c r="D531" s="69"/>
      <c r="E531" s="69"/>
      <c r="F531" s="69"/>
      <c r="G531" s="72"/>
      <c r="H531"/>
    </row>
    <row r="532" spans="1:8">
      <c r="A532" s="3"/>
      <c r="B532" s="3"/>
      <c r="D532" s="69"/>
      <c r="E532" s="69"/>
      <c r="F532" s="69"/>
      <c r="G532" s="72"/>
      <c r="H532"/>
    </row>
    <row r="533" spans="1:8">
      <c r="A533" s="3"/>
      <c r="B533" s="3"/>
      <c r="D533" s="69"/>
      <c r="E533" s="69"/>
      <c r="F533" s="69"/>
      <c r="G533" s="72"/>
      <c r="H533"/>
    </row>
    <row r="534" spans="1:8">
      <c r="A534" s="3"/>
      <c r="B534" s="3"/>
      <c r="D534" s="69"/>
      <c r="E534" s="69"/>
      <c r="F534" s="69"/>
      <c r="G534" s="72"/>
      <c r="H534"/>
    </row>
    <row r="535" spans="1:8">
      <c r="A535" s="3"/>
      <c r="B535" s="3"/>
      <c r="D535" s="69"/>
      <c r="E535" s="69"/>
      <c r="F535" s="69"/>
      <c r="G535" s="72"/>
      <c r="H535"/>
    </row>
    <row r="536" spans="1:8">
      <c r="A536" s="3"/>
      <c r="B536" s="3"/>
      <c r="D536" s="69"/>
      <c r="E536" s="69"/>
      <c r="F536" s="69"/>
      <c r="G536" s="72"/>
      <c r="H536"/>
    </row>
    <row r="537" spans="1:8">
      <c r="A537" s="3"/>
      <c r="B537" s="3"/>
      <c r="D537" s="69"/>
      <c r="E537" s="69"/>
      <c r="F537" s="69"/>
      <c r="G537" s="72"/>
      <c r="H537"/>
    </row>
    <row r="538" spans="1:8">
      <c r="A538" s="3"/>
      <c r="B538" s="3"/>
      <c r="D538" s="69"/>
      <c r="E538" s="69"/>
      <c r="F538" s="69"/>
      <c r="G538" s="72"/>
      <c r="H538"/>
    </row>
    <row r="539" spans="1:8">
      <c r="A539" s="3"/>
      <c r="B539" s="3"/>
      <c r="D539" s="69"/>
      <c r="E539" s="69"/>
      <c r="F539" s="69"/>
      <c r="G539" s="72"/>
      <c r="H539"/>
    </row>
    <row r="540" spans="1:8">
      <c r="A540" s="3"/>
      <c r="B540" s="3"/>
      <c r="D540" s="69"/>
      <c r="E540" s="69"/>
      <c r="F540" s="69"/>
      <c r="G540" s="72"/>
      <c r="H540"/>
    </row>
    <row r="541" spans="1:8">
      <c r="A541" s="3"/>
      <c r="B541" s="3"/>
      <c r="D541" s="69"/>
      <c r="E541" s="69"/>
      <c r="F541" s="69"/>
      <c r="G541" s="72"/>
      <c r="H541"/>
    </row>
    <row r="542" spans="1:8">
      <c r="A542" s="3"/>
      <c r="B542" s="3"/>
      <c r="D542" s="69"/>
      <c r="E542" s="69"/>
      <c r="F542" s="69"/>
      <c r="G542" s="72"/>
      <c r="H542"/>
    </row>
    <row r="543" spans="1:8">
      <c r="A543" s="3"/>
      <c r="B543" s="3"/>
      <c r="D543" s="69"/>
      <c r="E543" s="69"/>
      <c r="F543" s="69"/>
      <c r="G543" s="72"/>
      <c r="H543"/>
    </row>
    <row r="544" spans="1:8">
      <c r="A544" s="3"/>
      <c r="B544" s="3"/>
      <c r="D544" s="69"/>
      <c r="E544" s="69"/>
      <c r="F544" s="69"/>
      <c r="G544" s="72"/>
      <c r="H544"/>
    </row>
    <row r="545" spans="1:8">
      <c r="A545" s="3"/>
      <c r="B545" s="3"/>
      <c r="D545" s="69"/>
      <c r="E545" s="69"/>
      <c r="F545" s="69"/>
      <c r="G545" s="72"/>
      <c r="H545"/>
    </row>
    <row r="546" spans="1:8">
      <c r="A546" s="3"/>
      <c r="B546" s="3"/>
      <c r="D546" s="69"/>
      <c r="E546" s="69"/>
      <c r="F546" s="69"/>
      <c r="G546" s="72"/>
      <c r="H546"/>
    </row>
    <row r="547" spans="1:8">
      <c r="A547" s="3"/>
      <c r="B547" s="3"/>
      <c r="D547" s="69"/>
      <c r="E547" s="69"/>
      <c r="F547" s="69"/>
      <c r="G547" s="72"/>
      <c r="H547"/>
    </row>
    <row r="548" spans="1:8">
      <c r="A548" s="3"/>
      <c r="B548" s="3"/>
      <c r="D548" s="69"/>
      <c r="E548" s="69"/>
      <c r="F548" s="69"/>
      <c r="G548" s="72"/>
      <c r="H548"/>
    </row>
    <row r="549" spans="1:8">
      <c r="A549" s="3"/>
      <c r="B549" s="3"/>
      <c r="D549" s="69"/>
      <c r="E549" s="69"/>
      <c r="F549" s="69"/>
      <c r="G549" s="72"/>
      <c r="H549"/>
    </row>
    <row r="550" spans="1:8">
      <c r="A550" s="3"/>
      <c r="B550" s="3"/>
      <c r="D550" s="69"/>
      <c r="E550" s="69"/>
      <c r="F550" s="69"/>
      <c r="G550" s="72"/>
      <c r="H550"/>
    </row>
    <row r="551" spans="1:8">
      <c r="A551" s="3"/>
      <c r="B551" s="3"/>
      <c r="D551" s="69"/>
      <c r="E551" s="69"/>
      <c r="F551" s="69"/>
      <c r="G551" s="72"/>
      <c r="H551"/>
    </row>
    <row r="552" spans="1:8">
      <c r="A552" s="3"/>
      <c r="B552" s="3"/>
      <c r="D552" s="69"/>
      <c r="E552" s="69"/>
      <c r="F552" s="69"/>
      <c r="G552" s="72"/>
      <c r="H552"/>
    </row>
    <row r="553" spans="1:8">
      <c r="A553" s="3"/>
      <c r="B553" s="3"/>
      <c r="D553" s="69"/>
      <c r="E553" s="69"/>
      <c r="F553" s="69"/>
      <c r="G553" s="72"/>
      <c r="H553"/>
    </row>
    <row r="554" spans="1:8">
      <c r="A554" s="3"/>
      <c r="B554" s="3"/>
      <c r="D554" s="69"/>
      <c r="E554" s="69"/>
      <c r="F554" s="69"/>
      <c r="G554" s="72"/>
      <c r="H554"/>
    </row>
    <row r="555" spans="1:8">
      <c r="A555" s="3"/>
      <c r="B555" s="3"/>
      <c r="D555" s="69"/>
      <c r="E555" s="69"/>
      <c r="F555" s="69"/>
      <c r="G555" s="72"/>
      <c r="H555"/>
    </row>
    <row r="556" spans="1:8">
      <c r="A556" s="3"/>
      <c r="B556" s="3"/>
      <c r="D556" s="69"/>
      <c r="E556" s="69"/>
      <c r="F556" s="69"/>
      <c r="G556" s="72"/>
      <c r="H556"/>
    </row>
    <row r="557" spans="1:8">
      <c r="A557" s="3"/>
      <c r="B557" s="3"/>
      <c r="D557" s="69"/>
      <c r="E557" s="69"/>
      <c r="F557" s="69"/>
      <c r="G557" s="72"/>
      <c r="H557"/>
    </row>
    <row r="558" spans="1:8">
      <c r="A558" s="3"/>
      <c r="B558" s="3"/>
      <c r="D558" s="69"/>
      <c r="E558" s="69"/>
      <c r="F558" s="69"/>
      <c r="G558" s="72"/>
      <c r="H558"/>
    </row>
    <row r="559" spans="1:8">
      <c r="A559" s="3"/>
      <c r="B559" s="3"/>
      <c r="D559" s="69"/>
      <c r="E559" s="69"/>
      <c r="F559" s="69"/>
      <c r="G559" s="72"/>
      <c r="H559"/>
    </row>
    <row r="560" spans="1:8">
      <c r="A560" s="3"/>
      <c r="B560" s="3"/>
      <c r="D560" s="69"/>
      <c r="E560" s="69"/>
      <c r="F560" s="69"/>
      <c r="G560" s="72"/>
      <c r="H560"/>
    </row>
    <row r="561" spans="1:8">
      <c r="A561" s="3"/>
      <c r="B561" s="3"/>
      <c r="D561" s="69"/>
      <c r="E561" s="69"/>
      <c r="F561" s="69"/>
      <c r="G561" s="72"/>
      <c r="H561"/>
    </row>
    <row r="562" spans="1:8">
      <c r="A562" s="3"/>
      <c r="B562" s="3"/>
      <c r="D562" s="69"/>
      <c r="E562" s="69"/>
      <c r="F562" s="69"/>
      <c r="G562" s="72"/>
      <c r="H562"/>
    </row>
    <row r="563" spans="1:8">
      <c r="A563" s="3"/>
      <c r="B563" s="3"/>
      <c r="D563" s="69"/>
      <c r="E563" s="69"/>
      <c r="F563" s="69"/>
      <c r="G563" s="72"/>
      <c r="H563"/>
    </row>
    <row r="564" spans="1:8">
      <c r="A564" s="3"/>
      <c r="B564" s="3"/>
      <c r="D564" s="69"/>
      <c r="E564" s="69"/>
      <c r="F564" s="69"/>
      <c r="G564" s="72"/>
      <c r="H564"/>
    </row>
    <row r="565" spans="1:8">
      <c r="A565" s="3"/>
      <c r="B565" s="3"/>
      <c r="D565" s="69"/>
      <c r="E565" s="69"/>
      <c r="F565" s="69"/>
      <c r="G565" s="72"/>
      <c r="H565"/>
    </row>
    <row r="566" spans="1:8">
      <c r="A566" s="3"/>
      <c r="B566" s="3"/>
      <c r="D566" s="69"/>
      <c r="E566" s="69"/>
      <c r="F566" s="69"/>
      <c r="G566" s="72"/>
      <c r="H566"/>
    </row>
    <row r="567" spans="1:8">
      <c r="A567" s="3"/>
      <c r="B567" s="3"/>
      <c r="D567" s="69"/>
      <c r="E567" s="69"/>
      <c r="F567" s="69"/>
      <c r="G567" s="72"/>
      <c r="H567"/>
    </row>
    <row r="568" spans="1:8">
      <c r="A568" s="3"/>
      <c r="B568" s="3"/>
      <c r="D568" s="69"/>
      <c r="E568" s="69"/>
      <c r="F568" s="69"/>
      <c r="G568" s="72"/>
      <c r="H568"/>
    </row>
    <row r="569" spans="1:8">
      <c r="A569" s="3"/>
      <c r="B569" s="3"/>
      <c r="D569" s="69"/>
      <c r="E569" s="69"/>
      <c r="F569" s="69"/>
      <c r="G569" s="72"/>
      <c r="H569"/>
    </row>
    <row r="570" spans="1:8">
      <c r="A570" s="3"/>
      <c r="B570" s="3"/>
      <c r="D570" s="69"/>
      <c r="E570" s="69"/>
      <c r="F570" s="69"/>
      <c r="G570" s="72"/>
      <c r="H570"/>
    </row>
    <row r="571" spans="1:8">
      <c r="A571" s="3"/>
      <c r="B571" s="3"/>
      <c r="D571" s="69"/>
      <c r="E571" s="69"/>
      <c r="F571" s="69"/>
      <c r="G571" s="72"/>
      <c r="H571"/>
    </row>
    <row r="572" spans="1:8">
      <c r="A572" s="3"/>
      <c r="B572" s="3"/>
      <c r="D572" s="69"/>
      <c r="E572" s="69"/>
      <c r="F572" s="69"/>
      <c r="G572" s="72"/>
      <c r="H572"/>
    </row>
    <row r="573" spans="1:8">
      <c r="A573" s="3"/>
      <c r="B573" s="3"/>
      <c r="D573" s="69"/>
      <c r="E573" s="69"/>
      <c r="F573" s="69"/>
      <c r="G573" s="72"/>
      <c r="H573"/>
    </row>
    <row r="574" spans="1:8">
      <c r="A574" s="3"/>
      <c r="B574" s="3"/>
      <c r="D574" s="69"/>
      <c r="E574" s="69"/>
      <c r="F574" s="69"/>
      <c r="G574" s="72"/>
      <c r="H574"/>
    </row>
    <row r="575" spans="1:8">
      <c r="A575" s="3"/>
      <c r="B575" s="3"/>
      <c r="D575" s="69"/>
      <c r="E575" s="69"/>
      <c r="F575" s="69"/>
      <c r="G575" s="72"/>
      <c r="H575"/>
    </row>
    <row r="576" spans="1:8">
      <c r="A576" s="3"/>
      <c r="B576" s="3"/>
      <c r="D576" s="69"/>
      <c r="E576" s="69"/>
      <c r="F576" s="69"/>
      <c r="G576" s="72"/>
      <c r="H576"/>
    </row>
    <row r="577" spans="1:8">
      <c r="A577" s="3"/>
      <c r="B577" s="3"/>
      <c r="D577" s="69"/>
      <c r="E577" s="69"/>
      <c r="F577" s="69"/>
      <c r="G577" s="72"/>
      <c r="H577"/>
    </row>
    <row r="578" spans="1:8">
      <c r="A578" s="3"/>
      <c r="B578" s="3"/>
      <c r="D578" s="69"/>
      <c r="E578" s="69"/>
      <c r="F578" s="69"/>
      <c r="G578" s="72"/>
      <c r="H578"/>
    </row>
    <row r="579" spans="1:8">
      <c r="A579" s="3"/>
      <c r="B579" s="3"/>
      <c r="D579" s="69"/>
      <c r="E579" s="69"/>
      <c r="F579" s="69"/>
      <c r="G579" s="72"/>
      <c r="H579"/>
    </row>
    <row r="580" spans="1:8">
      <c r="A580" s="3"/>
      <c r="B580" s="3"/>
      <c r="D580" s="69"/>
      <c r="E580" s="69"/>
      <c r="F580" s="69"/>
      <c r="G580" s="72"/>
      <c r="H580"/>
    </row>
    <row r="581" spans="1:8">
      <c r="A581" s="3"/>
      <c r="B581" s="3"/>
      <c r="D581" s="69"/>
      <c r="E581" s="69"/>
      <c r="F581" s="69"/>
      <c r="G581" s="72"/>
      <c r="H581"/>
    </row>
    <row r="582" spans="1:8">
      <c r="A582" s="3"/>
      <c r="B582" s="3"/>
      <c r="D582" s="69"/>
      <c r="E582" s="69"/>
      <c r="F582" s="69"/>
      <c r="G582" s="72"/>
      <c r="H582"/>
    </row>
    <row r="583" spans="1:8">
      <c r="A583" s="3"/>
      <c r="B583" s="3"/>
      <c r="D583" s="69"/>
      <c r="E583" s="69"/>
      <c r="F583" s="69"/>
      <c r="G583" s="72"/>
      <c r="H583"/>
    </row>
    <row r="584" spans="1:8">
      <c r="A584" s="3"/>
      <c r="B584" s="3"/>
      <c r="D584" s="69"/>
      <c r="E584" s="69"/>
      <c r="F584" s="69"/>
      <c r="G584" s="72"/>
      <c r="H584"/>
    </row>
    <row r="585" spans="1:8">
      <c r="A585" s="3"/>
      <c r="B585" s="3"/>
      <c r="D585" s="69"/>
      <c r="E585" s="69"/>
      <c r="F585" s="69"/>
      <c r="G585" s="72"/>
      <c r="H585"/>
    </row>
    <row r="586" spans="1:8">
      <c r="A586" s="3"/>
      <c r="B586" s="3"/>
      <c r="D586" s="69"/>
      <c r="E586" s="69"/>
      <c r="F586" s="69"/>
      <c r="G586" s="72"/>
      <c r="H586"/>
    </row>
    <row r="587" spans="1:8">
      <c r="A587" s="3"/>
      <c r="B587" s="3"/>
      <c r="D587" s="69"/>
      <c r="E587" s="69"/>
      <c r="F587" s="69"/>
      <c r="G587" s="72"/>
      <c r="H587"/>
    </row>
    <row r="588" spans="1:8">
      <c r="A588" s="3"/>
      <c r="B588" s="3"/>
      <c r="D588" s="69"/>
      <c r="E588" s="69"/>
      <c r="F588" s="69"/>
      <c r="G588" s="72"/>
      <c r="H588"/>
    </row>
    <row r="589" spans="1:8">
      <c r="A589" s="3"/>
      <c r="B589" s="3"/>
      <c r="D589" s="69"/>
      <c r="E589" s="69"/>
      <c r="F589" s="69"/>
      <c r="G589" s="72"/>
      <c r="H589"/>
    </row>
    <row r="590" spans="1:8">
      <c r="A590" s="3"/>
      <c r="B590" s="3"/>
      <c r="D590" s="69"/>
      <c r="E590" s="69"/>
      <c r="F590" s="69"/>
      <c r="G590" s="72"/>
      <c r="H590"/>
    </row>
    <row r="591" spans="1:8">
      <c r="A591" s="3"/>
      <c r="B591" s="3"/>
      <c r="D591" s="69"/>
      <c r="E591" s="69"/>
      <c r="F591" s="69"/>
      <c r="G591" s="72"/>
      <c r="H591"/>
    </row>
    <row r="592" spans="1:8">
      <c r="A592" s="3"/>
      <c r="B592" s="3"/>
      <c r="D592" s="69"/>
      <c r="E592" s="69"/>
      <c r="F592" s="69"/>
      <c r="G592" s="72"/>
      <c r="H592"/>
    </row>
    <row r="593" spans="1:8">
      <c r="A593" s="3"/>
      <c r="B593" s="3"/>
      <c r="D593" s="69"/>
      <c r="E593" s="69"/>
      <c r="F593" s="69"/>
      <c r="G593" s="72"/>
      <c r="H593"/>
    </row>
    <row r="594" spans="1:8">
      <c r="A594" s="3"/>
      <c r="B594" s="3"/>
      <c r="D594" s="69"/>
      <c r="E594" s="69"/>
      <c r="F594" s="69"/>
      <c r="G594" s="72"/>
      <c r="H594"/>
    </row>
    <row r="595" spans="1:8">
      <c r="A595" s="3"/>
      <c r="B595" s="3"/>
      <c r="D595" s="69"/>
      <c r="E595" s="69"/>
      <c r="F595" s="69"/>
      <c r="G595" s="72"/>
      <c r="H595"/>
    </row>
    <row r="596" spans="1:8">
      <c r="A596" s="3"/>
      <c r="B596" s="3"/>
      <c r="D596" s="69"/>
      <c r="E596" s="69"/>
      <c r="F596" s="69"/>
      <c r="G596" s="72"/>
      <c r="H596"/>
    </row>
    <row r="597" spans="1:8">
      <c r="A597" s="3"/>
      <c r="B597" s="3"/>
      <c r="D597" s="69"/>
      <c r="E597" s="69"/>
      <c r="F597" s="69"/>
      <c r="G597" s="72"/>
      <c r="H597"/>
    </row>
    <row r="598" spans="1:8">
      <c r="A598" s="3"/>
      <c r="B598" s="3"/>
      <c r="D598" s="69"/>
      <c r="E598" s="69"/>
      <c r="F598" s="69"/>
      <c r="G598" s="72"/>
      <c r="H598"/>
    </row>
    <row r="599" spans="1:8">
      <c r="A599" s="3"/>
      <c r="B599" s="3"/>
      <c r="D599" s="69"/>
      <c r="E599" s="69"/>
      <c r="F599" s="69"/>
      <c r="G599" s="72"/>
      <c r="H599"/>
    </row>
    <row r="600" spans="1:8">
      <c r="A600" s="3"/>
      <c r="B600" s="3"/>
      <c r="D600" s="69"/>
      <c r="E600" s="69"/>
      <c r="F600" s="69"/>
      <c r="G600" s="72"/>
      <c r="H600"/>
    </row>
    <row r="601" spans="1:8">
      <c r="A601" s="3"/>
      <c r="B601" s="3"/>
      <c r="D601" s="69"/>
      <c r="E601" s="69"/>
      <c r="F601" s="69"/>
      <c r="G601" s="72"/>
      <c r="H601"/>
    </row>
    <row r="602" spans="1:8">
      <c r="A602" s="3"/>
      <c r="B602" s="3"/>
      <c r="D602" s="69"/>
      <c r="E602" s="69"/>
      <c r="F602" s="69"/>
      <c r="G602" s="72"/>
      <c r="H602"/>
    </row>
    <row r="603" spans="1:8">
      <c r="A603" s="3"/>
      <c r="B603" s="3"/>
      <c r="D603" s="69"/>
      <c r="E603" s="69"/>
      <c r="F603" s="69"/>
      <c r="G603" s="72"/>
      <c r="H603"/>
    </row>
    <row r="604" spans="1:8">
      <c r="A604" s="3"/>
      <c r="B604" s="3"/>
      <c r="D604" s="69"/>
      <c r="E604" s="69"/>
      <c r="F604" s="69"/>
      <c r="G604" s="72"/>
      <c r="H604"/>
    </row>
    <row r="605" spans="1:8">
      <c r="A605" s="3"/>
      <c r="B605" s="3"/>
      <c r="D605" s="69"/>
      <c r="E605" s="69"/>
      <c r="F605" s="69"/>
      <c r="G605" s="72"/>
      <c r="H605"/>
    </row>
    <row r="606" spans="1:8">
      <c r="A606" s="3"/>
      <c r="B606" s="3"/>
      <c r="D606" s="69"/>
      <c r="E606" s="69"/>
      <c r="F606" s="69"/>
      <c r="G606" s="72"/>
      <c r="H606"/>
    </row>
    <row r="607" spans="1:8">
      <c r="A607" s="3"/>
      <c r="B607" s="3"/>
      <c r="D607" s="69"/>
      <c r="E607" s="69"/>
      <c r="F607" s="69"/>
      <c r="G607" s="72"/>
      <c r="H607"/>
    </row>
    <row r="608" spans="1:8">
      <c r="A608" s="3"/>
      <c r="B608" s="3"/>
      <c r="D608" s="69"/>
      <c r="E608" s="69"/>
      <c r="F608" s="69"/>
      <c r="G608" s="72"/>
      <c r="H608"/>
    </row>
    <row r="609" spans="1:8">
      <c r="A609" s="3"/>
      <c r="B609" s="3"/>
      <c r="D609" s="69"/>
      <c r="E609" s="69"/>
      <c r="F609" s="69"/>
      <c r="G609" s="72"/>
      <c r="H609"/>
    </row>
    <row r="610" spans="1:8">
      <c r="A610" s="3"/>
      <c r="B610" s="3"/>
      <c r="D610" s="69"/>
      <c r="E610" s="69"/>
      <c r="F610" s="69"/>
      <c r="G610" s="72"/>
      <c r="H610"/>
    </row>
    <row r="611" spans="1:8">
      <c r="A611" s="3"/>
      <c r="B611" s="3"/>
      <c r="D611" s="69"/>
      <c r="E611" s="69"/>
      <c r="F611" s="69"/>
      <c r="G611" s="72"/>
      <c r="H611"/>
    </row>
    <row r="612" spans="1:8">
      <c r="A612" s="3"/>
      <c r="B612" s="3"/>
      <c r="D612" s="69"/>
      <c r="E612" s="69"/>
      <c r="F612" s="69"/>
      <c r="G612" s="72"/>
      <c r="H612"/>
    </row>
    <row r="613" spans="1:8">
      <c r="A613" s="3"/>
      <c r="B613" s="3"/>
      <c r="D613" s="69"/>
      <c r="E613" s="69"/>
      <c r="F613" s="69"/>
      <c r="G613" s="72"/>
      <c r="H613"/>
    </row>
    <row r="614" spans="1:8">
      <c r="A614" s="3"/>
      <c r="B614" s="3"/>
      <c r="D614" s="69"/>
      <c r="E614" s="69"/>
      <c r="F614" s="69"/>
      <c r="G614" s="72"/>
      <c r="H614"/>
    </row>
    <row r="615" spans="1:8">
      <c r="A615" s="3"/>
      <c r="B615" s="3"/>
      <c r="D615" s="69"/>
      <c r="E615" s="69"/>
      <c r="F615" s="69"/>
      <c r="G615" s="72"/>
      <c r="H615"/>
    </row>
    <row r="616" spans="1:8">
      <c r="A616" s="3"/>
      <c r="B616" s="3"/>
      <c r="D616" s="69"/>
      <c r="E616" s="69"/>
      <c r="F616" s="69"/>
      <c r="G616" s="72"/>
      <c r="H616"/>
    </row>
    <row r="617" spans="1:8">
      <c r="A617" s="3"/>
      <c r="B617" s="3"/>
      <c r="D617" s="69"/>
      <c r="E617" s="69"/>
      <c r="F617" s="69"/>
      <c r="G617" s="72"/>
      <c r="H617"/>
    </row>
    <row r="618" spans="1:8">
      <c r="A618" s="3"/>
      <c r="B618" s="3"/>
      <c r="D618" s="69"/>
      <c r="E618" s="69"/>
      <c r="F618" s="69"/>
      <c r="G618" s="72"/>
      <c r="H618"/>
    </row>
    <row r="619" spans="1:8">
      <c r="A619" s="3"/>
      <c r="B619" s="3"/>
      <c r="D619" s="69"/>
      <c r="E619" s="69"/>
      <c r="F619" s="69"/>
      <c r="G619" s="72"/>
      <c r="H619"/>
    </row>
    <row r="620" spans="1:8">
      <c r="A620" s="3"/>
      <c r="B620" s="3"/>
      <c r="D620" s="69"/>
      <c r="E620" s="69"/>
      <c r="F620" s="69"/>
      <c r="G620" s="72"/>
      <c r="H620"/>
    </row>
    <row r="621" spans="1:8">
      <c r="A621" s="3"/>
      <c r="B621" s="3"/>
      <c r="D621" s="69"/>
      <c r="E621" s="69"/>
      <c r="F621" s="69"/>
      <c r="G621" s="72"/>
      <c r="H621"/>
    </row>
    <row r="622" spans="1:8">
      <c r="A622" s="3"/>
      <c r="B622" s="3"/>
      <c r="D622" s="69"/>
      <c r="E622" s="69"/>
      <c r="F622" s="69"/>
      <c r="G622" s="72"/>
      <c r="H622"/>
    </row>
    <row r="623" spans="1:8">
      <c r="A623" s="3"/>
      <c r="B623" s="3"/>
      <c r="D623" s="69"/>
      <c r="E623" s="69"/>
      <c r="F623" s="69"/>
      <c r="G623" s="72"/>
      <c r="H623"/>
    </row>
    <row r="624" spans="1:8">
      <c r="A624" s="3"/>
      <c r="B624" s="3"/>
      <c r="D624" s="69"/>
      <c r="E624" s="69"/>
      <c r="F624" s="69"/>
      <c r="G624" s="72"/>
      <c r="H624"/>
    </row>
    <row r="625" spans="1:8">
      <c r="A625" s="3"/>
      <c r="B625" s="3"/>
      <c r="D625" s="69"/>
      <c r="E625" s="69"/>
      <c r="F625" s="69"/>
      <c r="G625" s="72"/>
      <c r="H625"/>
    </row>
    <row r="626" spans="1:8">
      <c r="A626" s="3"/>
      <c r="B626" s="3"/>
      <c r="D626" s="69"/>
      <c r="E626" s="69"/>
      <c r="F626" s="69"/>
      <c r="G626" s="72"/>
      <c r="H626"/>
    </row>
    <row r="627" spans="1:8">
      <c r="A627" s="3"/>
      <c r="B627" s="3"/>
      <c r="D627" s="69"/>
      <c r="E627" s="69"/>
      <c r="F627" s="69"/>
      <c r="G627" s="72"/>
      <c r="H627"/>
    </row>
    <row r="628" spans="1:8">
      <c r="A628" s="3"/>
      <c r="B628" s="3"/>
      <c r="D628" s="69"/>
      <c r="E628" s="69"/>
      <c r="F628" s="69"/>
      <c r="G628" s="72"/>
      <c r="H628"/>
    </row>
    <row r="629" spans="1:8">
      <c r="A629" s="3"/>
      <c r="B629" s="3"/>
      <c r="D629" s="69"/>
      <c r="E629" s="69"/>
      <c r="F629" s="69"/>
      <c r="G629" s="72"/>
      <c r="H629"/>
    </row>
    <row r="630" spans="1:8">
      <c r="A630" s="3"/>
      <c r="B630" s="3"/>
      <c r="D630" s="69"/>
      <c r="E630" s="69"/>
      <c r="F630" s="69"/>
      <c r="G630" s="72"/>
      <c r="H630"/>
    </row>
    <row r="631" spans="1:8">
      <c r="A631" s="3"/>
      <c r="B631" s="3"/>
      <c r="D631" s="69"/>
      <c r="E631" s="69"/>
      <c r="F631" s="69"/>
      <c r="G631" s="72"/>
      <c r="H631"/>
    </row>
    <row r="632" spans="1:8">
      <c r="A632" s="3"/>
      <c r="B632" s="3"/>
      <c r="D632" s="69"/>
      <c r="E632" s="69"/>
      <c r="F632" s="69"/>
      <c r="G632" s="72"/>
      <c r="H632"/>
    </row>
    <row r="633" spans="1:8">
      <c r="A633" s="3"/>
      <c r="B633" s="3"/>
      <c r="D633" s="69"/>
      <c r="E633" s="69"/>
      <c r="F633" s="69"/>
      <c r="G633" s="72"/>
      <c r="H633"/>
    </row>
    <row r="634" spans="1:8">
      <c r="A634" s="3"/>
      <c r="B634" s="3"/>
      <c r="D634" s="69"/>
      <c r="E634" s="69"/>
      <c r="F634" s="69"/>
      <c r="G634" s="72"/>
      <c r="H634"/>
    </row>
    <row r="635" spans="1:8">
      <c r="A635" s="3"/>
      <c r="B635" s="3"/>
      <c r="D635" s="69"/>
      <c r="E635" s="69"/>
      <c r="F635" s="69"/>
      <c r="G635" s="72"/>
      <c r="H635"/>
    </row>
    <row r="636" spans="1:8">
      <c r="A636" s="3"/>
      <c r="B636" s="3"/>
      <c r="D636" s="69"/>
      <c r="E636" s="69"/>
      <c r="F636" s="69"/>
      <c r="G636" s="72"/>
      <c r="H636"/>
    </row>
    <row r="637" spans="1:8">
      <c r="A637" s="3"/>
      <c r="B637" s="3"/>
      <c r="D637" s="69"/>
      <c r="E637" s="69"/>
      <c r="F637" s="69"/>
      <c r="G637" s="72"/>
      <c r="H637"/>
    </row>
    <row r="638" spans="1:8">
      <c r="A638" s="3"/>
      <c r="B638" s="3"/>
      <c r="D638" s="69"/>
      <c r="E638" s="69"/>
      <c r="F638" s="69"/>
      <c r="G638" s="72"/>
      <c r="H638"/>
    </row>
    <row r="639" spans="1:8">
      <c r="A639" s="3"/>
      <c r="B639" s="3"/>
      <c r="D639" s="69"/>
      <c r="E639" s="69"/>
      <c r="F639" s="69"/>
      <c r="G639" s="72"/>
      <c r="H639"/>
    </row>
    <row r="640" spans="1:8">
      <c r="A640" s="3"/>
      <c r="B640" s="3"/>
      <c r="D640" s="69"/>
      <c r="E640" s="69"/>
      <c r="F640" s="69"/>
      <c r="G640" s="72"/>
      <c r="H640"/>
    </row>
    <row r="641" spans="1:8">
      <c r="A641" s="3"/>
      <c r="B641" s="3"/>
      <c r="D641" s="69"/>
      <c r="E641" s="69"/>
      <c r="F641" s="69"/>
      <c r="G641" s="72"/>
      <c r="H641"/>
    </row>
    <row r="642" spans="1:8">
      <c r="A642" s="3"/>
      <c r="B642" s="3"/>
      <c r="D642" s="69"/>
      <c r="E642" s="69"/>
      <c r="F642" s="69"/>
      <c r="G642" s="72"/>
      <c r="H642"/>
    </row>
    <row r="643" spans="1:8">
      <c r="A643" s="3"/>
      <c r="B643" s="3"/>
      <c r="D643" s="69"/>
      <c r="E643" s="69"/>
      <c r="F643" s="69"/>
      <c r="G643" s="72"/>
      <c r="H643"/>
    </row>
    <row r="644" spans="1:8">
      <c r="A644" s="3"/>
      <c r="B644" s="3"/>
      <c r="D644" s="69"/>
      <c r="E644" s="69"/>
      <c r="F644" s="69"/>
      <c r="G644" s="72"/>
      <c r="H644"/>
    </row>
    <row r="645" spans="1:8">
      <c r="A645" s="3"/>
      <c r="B645" s="3"/>
      <c r="D645" s="69"/>
      <c r="E645" s="69"/>
      <c r="F645" s="69"/>
      <c r="G645" s="72"/>
      <c r="H645"/>
    </row>
    <row r="646" spans="1:8">
      <c r="A646" s="3"/>
      <c r="B646" s="3"/>
      <c r="D646" s="69"/>
      <c r="E646" s="69"/>
      <c r="F646" s="69"/>
      <c r="G646" s="72"/>
      <c r="H646"/>
    </row>
    <row r="647" spans="1:8">
      <c r="A647" s="3"/>
      <c r="B647" s="3"/>
      <c r="D647" s="69"/>
      <c r="E647" s="69"/>
      <c r="F647" s="69"/>
      <c r="G647" s="72"/>
      <c r="H647"/>
    </row>
    <row r="648" spans="1:8">
      <c r="A648" s="3"/>
      <c r="B648" s="3"/>
      <c r="D648" s="69"/>
      <c r="E648" s="69"/>
      <c r="F648" s="69"/>
      <c r="G648" s="72"/>
      <c r="H648"/>
    </row>
    <row r="649" spans="1:8">
      <c r="A649" s="3"/>
      <c r="B649" s="3"/>
      <c r="D649" s="69"/>
      <c r="E649" s="69"/>
      <c r="F649" s="69"/>
      <c r="G649" s="72"/>
      <c r="H649"/>
    </row>
    <row r="650" spans="1:8">
      <c r="A650" s="3"/>
      <c r="B650" s="3"/>
      <c r="D650" s="69"/>
      <c r="E650" s="69"/>
      <c r="F650" s="69"/>
      <c r="G650" s="72"/>
      <c r="H650"/>
    </row>
    <row r="651" spans="1:8">
      <c r="A651" s="3"/>
      <c r="B651" s="3"/>
      <c r="D651" s="69"/>
      <c r="E651" s="69"/>
      <c r="F651" s="69"/>
      <c r="G651" s="72"/>
      <c r="H651"/>
    </row>
    <row r="652" spans="1:8">
      <c r="A652" s="3"/>
      <c r="B652" s="3"/>
      <c r="D652" s="69"/>
      <c r="E652" s="69"/>
      <c r="F652" s="69"/>
      <c r="G652" s="72"/>
      <c r="H652"/>
    </row>
    <row r="653" spans="1:8">
      <c r="A653" s="3"/>
      <c r="B653" s="3"/>
      <c r="D653" s="69"/>
      <c r="E653" s="69"/>
      <c r="F653" s="69"/>
      <c r="G653" s="72"/>
      <c r="H653"/>
    </row>
    <row r="654" spans="1:8">
      <c r="A654" s="3"/>
      <c r="B654" s="3"/>
      <c r="D654" s="69"/>
      <c r="E654" s="69"/>
      <c r="F654" s="69"/>
      <c r="G654" s="72"/>
      <c r="H654"/>
    </row>
    <row r="655" spans="1:8">
      <c r="A655" s="3"/>
      <c r="B655" s="3"/>
      <c r="D655" s="69"/>
      <c r="E655" s="69"/>
      <c r="F655" s="69"/>
      <c r="G655" s="72"/>
      <c r="H655"/>
    </row>
    <row r="656" spans="1:8">
      <c r="A656" s="3"/>
      <c r="B656" s="3"/>
      <c r="D656" s="69"/>
      <c r="E656" s="69"/>
      <c r="F656" s="69"/>
      <c r="G656" s="72"/>
      <c r="H656"/>
    </row>
    <row r="657" spans="1:8">
      <c r="A657" s="3"/>
      <c r="B657" s="3"/>
      <c r="D657" s="69"/>
      <c r="E657" s="69"/>
      <c r="F657" s="69"/>
      <c r="G657" s="72"/>
      <c r="H657"/>
    </row>
    <row r="658" spans="1:8">
      <c r="A658" s="3"/>
      <c r="B658" s="3"/>
      <c r="D658" s="69"/>
      <c r="E658" s="69"/>
      <c r="F658" s="69"/>
      <c r="G658" s="72"/>
      <c r="H658"/>
    </row>
    <row r="659" spans="1:8">
      <c r="A659" s="3"/>
      <c r="B659" s="3"/>
      <c r="D659" s="69"/>
      <c r="E659" s="69"/>
      <c r="F659" s="69"/>
      <c r="G659" s="72"/>
      <c r="H659"/>
    </row>
    <row r="660" spans="1:8">
      <c r="A660" s="3"/>
      <c r="B660" s="3"/>
      <c r="D660" s="69"/>
      <c r="E660" s="69"/>
      <c r="F660" s="69"/>
      <c r="G660" s="72"/>
      <c r="H660"/>
    </row>
    <row r="661" spans="1:8">
      <c r="A661" s="3"/>
      <c r="B661" s="3"/>
      <c r="D661" s="69"/>
      <c r="E661" s="69"/>
      <c r="F661" s="69"/>
      <c r="G661" s="72"/>
      <c r="H661"/>
    </row>
    <row r="662" spans="1:8">
      <c r="A662" s="3"/>
      <c r="B662" s="3"/>
      <c r="D662" s="69"/>
      <c r="E662" s="69"/>
      <c r="F662" s="69"/>
      <c r="G662" s="72"/>
      <c r="H662"/>
    </row>
    <row r="663" spans="1:8">
      <c r="A663" s="3"/>
      <c r="B663" s="3"/>
      <c r="D663" s="69"/>
      <c r="E663" s="69"/>
      <c r="F663" s="69"/>
      <c r="G663" s="72"/>
      <c r="H663"/>
    </row>
    <row r="664" spans="1:8">
      <c r="A664" s="3"/>
      <c r="B664" s="3"/>
      <c r="D664" s="69"/>
      <c r="E664" s="69"/>
      <c r="F664" s="69"/>
      <c r="G664" s="72"/>
      <c r="H664"/>
    </row>
    <row r="665" spans="1:8">
      <c r="A665" s="3"/>
      <c r="B665" s="3"/>
      <c r="D665" s="69"/>
      <c r="E665" s="69"/>
      <c r="F665" s="69"/>
      <c r="G665" s="72"/>
      <c r="H665"/>
    </row>
    <row r="666" spans="1:8">
      <c r="A666" s="3"/>
      <c r="B666" s="3"/>
      <c r="D666" s="69"/>
      <c r="E666" s="69"/>
      <c r="F666" s="69"/>
      <c r="G666" s="72"/>
      <c r="H666"/>
    </row>
    <row r="667" spans="1:8">
      <c r="A667" s="3"/>
      <c r="B667" s="3"/>
      <c r="D667" s="69"/>
      <c r="E667" s="69"/>
      <c r="F667" s="69"/>
      <c r="G667" s="72"/>
      <c r="H667"/>
    </row>
    <row r="668" spans="1:8">
      <c r="A668" s="3"/>
      <c r="B668" s="3"/>
      <c r="D668" s="69"/>
      <c r="E668" s="69"/>
      <c r="F668" s="69"/>
      <c r="G668" s="72"/>
      <c r="H668"/>
    </row>
    <row r="669" spans="1:8">
      <c r="A669" s="3"/>
      <c r="B669" s="3"/>
      <c r="D669" s="69"/>
      <c r="E669" s="69"/>
      <c r="F669" s="69"/>
      <c r="G669" s="72"/>
      <c r="H669"/>
    </row>
    <row r="670" spans="1:8">
      <c r="A670" s="3"/>
      <c r="B670" s="3"/>
      <c r="D670" s="69"/>
      <c r="E670" s="69"/>
      <c r="F670" s="69"/>
      <c r="G670" s="72"/>
      <c r="H670"/>
    </row>
    <row r="671" spans="1:8">
      <c r="A671" s="3"/>
      <c r="B671" s="3"/>
      <c r="D671" s="69"/>
      <c r="E671" s="69"/>
      <c r="F671" s="69"/>
      <c r="G671" s="72"/>
      <c r="H671"/>
    </row>
    <row r="672" spans="1:8">
      <c r="A672" s="3"/>
      <c r="B672" s="3"/>
      <c r="D672" s="69"/>
      <c r="E672" s="69"/>
      <c r="F672" s="69"/>
      <c r="G672" s="72"/>
      <c r="H672"/>
    </row>
    <row r="673" spans="1:8">
      <c r="A673" s="3"/>
      <c r="B673" s="3"/>
      <c r="D673" s="69"/>
      <c r="E673" s="69"/>
      <c r="F673" s="69"/>
      <c r="G673" s="72"/>
      <c r="H673"/>
    </row>
    <row r="674" spans="1:8">
      <c r="A674" s="3"/>
      <c r="B674" s="3"/>
      <c r="D674" s="69"/>
      <c r="E674" s="69"/>
      <c r="F674" s="69"/>
      <c r="G674" s="72"/>
      <c r="H674"/>
    </row>
    <row r="675" spans="1:8">
      <c r="A675" s="3"/>
      <c r="B675" s="3"/>
      <c r="D675" s="69"/>
      <c r="E675" s="69"/>
      <c r="F675" s="69"/>
      <c r="G675" s="72"/>
      <c r="H675"/>
    </row>
    <row r="676" spans="1:8">
      <c r="A676" s="3"/>
      <c r="B676" s="3"/>
      <c r="D676" s="69"/>
      <c r="E676" s="69"/>
      <c r="F676" s="69"/>
      <c r="G676" s="72"/>
      <c r="H676"/>
    </row>
    <row r="677" spans="1:8">
      <c r="A677" s="3"/>
      <c r="B677" s="3"/>
      <c r="D677" s="69"/>
      <c r="E677" s="69"/>
      <c r="F677" s="69"/>
      <c r="G677" s="72"/>
      <c r="H677"/>
    </row>
    <row r="678" spans="1:8">
      <c r="A678" s="3"/>
      <c r="B678" s="3"/>
      <c r="D678" s="69"/>
      <c r="E678" s="69"/>
      <c r="F678" s="69"/>
      <c r="G678" s="72"/>
      <c r="H678"/>
    </row>
    <row r="679" spans="1:8">
      <c r="A679" s="3"/>
      <c r="B679" s="3"/>
      <c r="D679" s="69"/>
      <c r="E679" s="69"/>
      <c r="F679" s="69"/>
      <c r="G679" s="72"/>
      <c r="H679"/>
    </row>
    <row r="680" spans="1:8">
      <c r="A680" s="3"/>
      <c r="B680" s="3"/>
      <c r="D680" s="69"/>
      <c r="E680" s="69"/>
      <c r="F680" s="69"/>
      <c r="G680" s="72"/>
      <c r="H680"/>
    </row>
    <row r="681" spans="1:8">
      <c r="A681" s="3"/>
      <c r="B681" s="3"/>
      <c r="D681" s="69"/>
      <c r="E681" s="69"/>
      <c r="F681" s="69"/>
      <c r="G681" s="72"/>
      <c r="H681"/>
    </row>
    <row r="682" spans="1:8">
      <c r="A682" s="3"/>
      <c r="B682" s="3"/>
      <c r="D682" s="69"/>
      <c r="E682" s="69"/>
      <c r="F682" s="69"/>
      <c r="G682" s="72"/>
      <c r="H682"/>
    </row>
    <row r="683" spans="1:8">
      <c r="A683" s="3"/>
      <c r="B683" s="3"/>
      <c r="D683" s="69"/>
      <c r="E683" s="69"/>
      <c r="F683" s="69"/>
      <c r="G683" s="72"/>
      <c r="H683"/>
    </row>
    <row r="684" spans="1:8">
      <c r="A684" s="3"/>
      <c r="B684" s="3"/>
      <c r="D684" s="69"/>
      <c r="E684" s="69"/>
      <c r="F684" s="69"/>
      <c r="G684" s="72"/>
      <c r="H684"/>
    </row>
    <row r="685" spans="1:8">
      <c r="A685" s="3"/>
      <c r="B685" s="3"/>
      <c r="D685" s="69"/>
      <c r="E685" s="69"/>
      <c r="F685" s="69"/>
      <c r="G685" s="72"/>
      <c r="H685"/>
    </row>
    <row r="686" spans="1:8">
      <c r="A686" s="3"/>
      <c r="B686" s="3"/>
      <c r="D686" s="69"/>
      <c r="E686" s="69"/>
      <c r="F686" s="69"/>
      <c r="G686" s="72"/>
      <c r="H686"/>
    </row>
    <row r="687" spans="1:8">
      <c r="A687" s="3"/>
      <c r="B687" s="3"/>
      <c r="D687" s="69"/>
      <c r="E687" s="69"/>
      <c r="F687" s="69"/>
      <c r="G687" s="72"/>
      <c r="H687"/>
    </row>
    <row r="688" spans="1:8">
      <c r="A688" s="3"/>
      <c r="B688" s="3"/>
      <c r="D688" s="69"/>
      <c r="E688" s="69"/>
      <c r="F688" s="69"/>
      <c r="G688" s="72"/>
      <c r="H688"/>
    </row>
    <row r="689" spans="1:8">
      <c r="A689" s="3"/>
      <c r="B689" s="3"/>
      <c r="D689" s="69"/>
      <c r="E689" s="69"/>
      <c r="F689" s="69"/>
      <c r="G689" s="72"/>
      <c r="H689"/>
    </row>
    <row r="690" spans="1:8">
      <c r="A690" s="3"/>
      <c r="B690" s="3"/>
      <c r="D690" s="69"/>
      <c r="E690" s="69"/>
      <c r="F690" s="69"/>
      <c r="G690" s="72"/>
      <c r="H690"/>
    </row>
    <row r="691" spans="1:8">
      <c r="A691" s="3"/>
      <c r="B691" s="3"/>
      <c r="D691" s="69"/>
      <c r="E691" s="69"/>
      <c r="F691" s="69"/>
      <c r="G691" s="72"/>
      <c r="H691"/>
    </row>
    <row r="692" spans="1:8">
      <c r="A692" s="3"/>
      <c r="B692" s="3"/>
      <c r="D692" s="69"/>
      <c r="E692" s="69"/>
      <c r="F692" s="69"/>
      <c r="G692" s="72"/>
      <c r="H692"/>
    </row>
    <row r="693" spans="1:8">
      <c r="A693" s="3"/>
      <c r="B693" s="3"/>
      <c r="D693" s="69"/>
      <c r="E693" s="69"/>
      <c r="F693" s="69"/>
      <c r="G693" s="72"/>
      <c r="H693"/>
    </row>
    <row r="694" spans="1:8">
      <c r="A694" s="3"/>
      <c r="B694" s="3"/>
      <c r="D694" s="69"/>
      <c r="E694" s="69"/>
      <c r="F694" s="69"/>
      <c r="G694" s="72"/>
      <c r="H694"/>
    </row>
    <row r="695" spans="1:8">
      <c r="A695" s="3"/>
      <c r="B695" s="3"/>
      <c r="D695" s="69"/>
      <c r="E695" s="69"/>
      <c r="F695" s="69"/>
      <c r="G695" s="72"/>
      <c r="H695"/>
    </row>
    <row r="696" spans="1:8">
      <c r="A696" s="3"/>
      <c r="B696" s="3"/>
      <c r="D696" s="69"/>
      <c r="E696" s="69"/>
      <c r="F696" s="69"/>
      <c r="G696" s="72"/>
      <c r="H696"/>
    </row>
    <row r="697" spans="1:8">
      <c r="A697" s="3"/>
      <c r="B697" s="3"/>
      <c r="D697" s="69"/>
      <c r="E697" s="69"/>
      <c r="F697" s="69"/>
      <c r="G697" s="72"/>
      <c r="H697"/>
    </row>
    <row r="698" spans="1:8">
      <c r="A698" s="3"/>
      <c r="B698" s="3"/>
      <c r="D698" s="69"/>
      <c r="E698" s="69"/>
      <c r="F698" s="69"/>
      <c r="G698" s="72"/>
      <c r="H698"/>
    </row>
    <row r="699" spans="1:8">
      <c r="A699" s="3"/>
      <c r="B699" s="3"/>
      <c r="D699" s="69"/>
      <c r="E699" s="69"/>
      <c r="F699" s="69"/>
      <c r="G699" s="72"/>
      <c r="H699"/>
    </row>
    <row r="700" spans="1:8">
      <c r="A700" s="3"/>
      <c r="B700" s="3"/>
      <c r="D700" s="69"/>
      <c r="E700" s="69"/>
      <c r="F700" s="69"/>
      <c r="G700" s="72"/>
      <c r="H700"/>
    </row>
    <row r="701" spans="1:8">
      <c r="A701" s="3"/>
      <c r="B701" s="3"/>
      <c r="D701" s="69"/>
      <c r="E701" s="69"/>
      <c r="F701" s="69"/>
      <c r="G701" s="72"/>
      <c r="H701"/>
    </row>
    <row r="702" spans="1:8">
      <c r="A702" s="3"/>
      <c r="B702" s="3"/>
      <c r="D702" s="69"/>
      <c r="E702" s="69"/>
      <c r="F702" s="69"/>
      <c r="G702" s="72"/>
      <c r="H702"/>
    </row>
    <row r="703" spans="1:8">
      <c r="A703" s="3"/>
      <c r="B703" s="3"/>
      <c r="D703" s="69"/>
      <c r="E703" s="69"/>
      <c r="F703" s="69"/>
      <c r="G703" s="72"/>
      <c r="H703"/>
    </row>
    <row r="704" spans="1:8">
      <c r="A704" s="3"/>
      <c r="B704" s="3"/>
      <c r="D704" s="69"/>
      <c r="E704" s="69"/>
      <c r="F704" s="69"/>
      <c r="G704" s="72"/>
      <c r="H704"/>
    </row>
    <row r="705" spans="1:8">
      <c r="A705" s="3"/>
      <c r="B705" s="3"/>
      <c r="D705" s="69"/>
      <c r="E705" s="69"/>
      <c r="F705" s="69"/>
      <c r="G705" s="72"/>
      <c r="H705"/>
    </row>
    <row r="706" spans="1:8">
      <c r="A706" s="3"/>
      <c r="B706" s="3"/>
      <c r="D706" s="69"/>
      <c r="E706" s="69"/>
      <c r="F706" s="69"/>
      <c r="G706" s="72"/>
      <c r="H706"/>
    </row>
    <row r="707" spans="1:8">
      <c r="A707" s="3"/>
      <c r="B707" s="3"/>
      <c r="D707" s="69"/>
      <c r="E707" s="69"/>
      <c r="F707" s="69"/>
      <c r="G707" s="72"/>
      <c r="H707"/>
    </row>
    <row r="708" spans="1:8">
      <c r="A708" s="3"/>
      <c r="B708" s="3"/>
      <c r="D708" s="69"/>
      <c r="E708" s="69"/>
      <c r="F708" s="69"/>
      <c r="G708" s="72"/>
      <c r="H708"/>
    </row>
    <row r="709" spans="1:8">
      <c r="A709" s="3"/>
      <c r="B709" s="3"/>
      <c r="D709" s="69"/>
      <c r="E709" s="69"/>
      <c r="F709" s="69"/>
      <c r="G709" s="72"/>
      <c r="H709"/>
    </row>
    <row r="710" spans="1:8">
      <c r="A710" s="3"/>
      <c r="B710" s="3"/>
      <c r="D710" s="69"/>
      <c r="E710" s="69"/>
      <c r="F710" s="69"/>
      <c r="G710" s="72"/>
      <c r="H710"/>
    </row>
    <row r="711" spans="1:8">
      <c r="A711" s="3"/>
      <c r="B711" s="3"/>
      <c r="D711" s="69"/>
      <c r="E711" s="69"/>
      <c r="F711" s="69"/>
      <c r="G711" s="72"/>
      <c r="H711"/>
    </row>
    <row r="712" spans="1:8">
      <c r="A712" s="3"/>
      <c r="B712" s="3"/>
      <c r="D712" s="69"/>
      <c r="E712" s="69"/>
      <c r="F712" s="69"/>
      <c r="G712" s="72"/>
      <c r="H712"/>
    </row>
    <row r="713" spans="1:8">
      <c r="A713" s="3"/>
      <c r="B713" s="3"/>
      <c r="D713" s="69"/>
      <c r="E713" s="69"/>
      <c r="F713" s="69"/>
      <c r="G713" s="72"/>
      <c r="H713"/>
    </row>
    <row r="714" spans="1:8">
      <c r="A714" s="3"/>
      <c r="B714" s="3"/>
      <c r="D714" s="69"/>
      <c r="E714" s="69"/>
      <c r="F714" s="69"/>
      <c r="G714" s="72"/>
      <c r="H714"/>
    </row>
    <row r="715" spans="1:8">
      <c r="A715" s="3"/>
      <c r="B715" s="3"/>
      <c r="D715" s="69"/>
      <c r="E715" s="69"/>
      <c r="F715" s="69"/>
      <c r="G715" s="72"/>
      <c r="H715"/>
    </row>
    <row r="716" spans="1:8">
      <c r="A716" s="3"/>
      <c r="B716" s="3"/>
      <c r="D716" s="69"/>
      <c r="E716" s="69"/>
      <c r="F716" s="69"/>
      <c r="G716" s="72"/>
      <c r="H716"/>
    </row>
    <row r="717" spans="1:8">
      <c r="A717" s="3"/>
      <c r="B717" s="3"/>
      <c r="D717" s="69"/>
      <c r="E717" s="69"/>
      <c r="F717" s="69"/>
      <c r="G717" s="72"/>
      <c r="H717"/>
    </row>
    <row r="718" spans="1:8">
      <c r="A718" s="3"/>
      <c r="B718" s="3"/>
      <c r="D718" s="69"/>
      <c r="E718" s="69"/>
      <c r="F718" s="69"/>
      <c r="G718" s="72"/>
      <c r="H718"/>
    </row>
    <row r="719" spans="1:8">
      <c r="A719" s="3"/>
      <c r="B719" s="3"/>
      <c r="D719" s="69"/>
      <c r="E719" s="69"/>
      <c r="F719" s="69"/>
      <c r="G719" s="72"/>
      <c r="H719"/>
    </row>
    <row r="720" spans="1:8">
      <c r="A720" s="3"/>
      <c r="B720" s="3"/>
      <c r="D720" s="69"/>
      <c r="E720" s="69"/>
      <c r="F720" s="69"/>
      <c r="G720" s="72"/>
      <c r="H720"/>
    </row>
    <row r="721" spans="1:8">
      <c r="A721" s="3"/>
      <c r="B721" s="3"/>
      <c r="D721" s="69"/>
      <c r="E721" s="69"/>
      <c r="F721" s="69"/>
      <c r="G721" s="72"/>
      <c r="H721"/>
    </row>
    <row r="722" spans="1:8">
      <c r="A722" s="3"/>
      <c r="B722" s="3"/>
      <c r="D722" s="69"/>
      <c r="E722" s="69"/>
      <c r="F722" s="69"/>
      <c r="G722" s="72"/>
      <c r="H722"/>
    </row>
    <row r="723" spans="1:8">
      <c r="A723" s="3"/>
      <c r="B723" s="3"/>
      <c r="D723" s="69"/>
      <c r="E723" s="69"/>
      <c r="F723" s="69"/>
      <c r="G723" s="72"/>
      <c r="H723"/>
    </row>
    <row r="724" spans="1:8">
      <c r="A724" s="3"/>
      <c r="B724" s="3"/>
      <c r="D724" s="69"/>
      <c r="E724" s="69"/>
      <c r="F724" s="69"/>
      <c r="G724" s="72"/>
      <c r="H724"/>
    </row>
    <row r="725" spans="1:8">
      <c r="A725" s="3"/>
      <c r="B725" s="3"/>
      <c r="D725" s="69"/>
      <c r="E725" s="69"/>
      <c r="F725" s="69"/>
      <c r="G725" s="72"/>
      <c r="H725"/>
    </row>
    <row r="726" spans="1:8">
      <c r="A726" s="3"/>
      <c r="B726" s="3"/>
      <c r="D726" s="69"/>
      <c r="E726" s="69"/>
      <c r="F726" s="69"/>
      <c r="G726" s="72"/>
      <c r="H726"/>
    </row>
    <row r="727" spans="1:8">
      <c r="A727" s="3"/>
      <c r="B727" s="3"/>
      <c r="D727" s="69"/>
      <c r="E727" s="69"/>
      <c r="F727" s="69"/>
      <c r="G727" s="72"/>
      <c r="H727"/>
    </row>
    <row r="728" spans="1:8">
      <c r="A728" s="3"/>
      <c r="B728" s="3"/>
      <c r="D728" s="69"/>
      <c r="E728" s="69"/>
      <c r="F728" s="69"/>
      <c r="G728" s="72"/>
      <c r="H728"/>
    </row>
    <row r="729" spans="1:8">
      <c r="A729" s="3"/>
      <c r="B729" s="3"/>
      <c r="D729" s="69"/>
      <c r="E729" s="69"/>
      <c r="F729" s="69"/>
      <c r="G729" s="72"/>
      <c r="H729"/>
    </row>
    <row r="730" spans="1:8">
      <c r="A730" s="3"/>
      <c r="B730" s="3"/>
      <c r="D730" s="69"/>
      <c r="E730" s="69"/>
      <c r="F730" s="69"/>
      <c r="G730" s="72"/>
      <c r="H730"/>
    </row>
    <row r="731" spans="1:8">
      <c r="A731" s="3"/>
      <c r="B731" s="3"/>
      <c r="D731" s="69"/>
      <c r="E731" s="69"/>
      <c r="F731" s="69"/>
      <c r="G731" s="72"/>
      <c r="H731"/>
    </row>
    <row r="732" spans="1:8">
      <c r="A732" s="3"/>
      <c r="B732" s="3"/>
      <c r="D732" s="69"/>
      <c r="E732" s="69"/>
      <c r="F732" s="69"/>
      <c r="G732" s="72"/>
      <c r="H732"/>
    </row>
    <row r="733" spans="1:8">
      <c r="A733" s="3"/>
      <c r="B733" s="3"/>
      <c r="D733" s="69"/>
      <c r="E733" s="69"/>
      <c r="F733" s="69"/>
      <c r="G733" s="72"/>
      <c r="H733"/>
    </row>
    <row r="734" spans="1:8">
      <c r="A734" s="3"/>
      <c r="B734" s="3"/>
      <c r="D734" s="69"/>
      <c r="E734" s="69"/>
      <c r="F734" s="69"/>
      <c r="G734" s="72"/>
      <c r="H734"/>
    </row>
    <row r="735" spans="1:8">
      <c r="A735" s="3"/>
      <c r="B735" s="3"/>
      <c r="D735" s="69"/>
      <c r="E735" s="69"/>
      <c r="F735" s="69"/>
      <c r="G735" s="72"/>
      <c r="H735"/>
    </row>
    <row r="736" spans="1:8">
      <c r="A736" s="3"/>
      <c r="B736" s="3"/>
      <c r="D736" s="69"/>
      <c r="E736" s="69"/>
      <c r="F736" s="69"/>
      <c r="G736" s="72"/>
      <c r="H736"/>
    </row>
    <row r="737" spans="1:8">
      <c r="A737" s="3"/>
      <c r="B737" s="3"/>
      <c r="D737" s="69"/>
      <c r="E737" s="69"/>
      <c r="F737" s="69"/>
      <c r="G737" s="72"/>
      <c r="H737"/>
    </row>
    <row r="738" spans="1:8">
      <c r="A738" s="3"/>
      <c r="B738" s="3"/>
      <c r="D738" s="69"/>
      <c r="E738" s="69"/>
      <c r="F738" s="69"/>
      <c r="G738" s="72"/>
      <c r="H738"/>
    </row>
    <row r="739" spans="1:8">
      <c r="A739" s="3"/>
      <c r="B739" s="3"/>
      <c r="D739" s="69"/>
      <c r="E739" s="69"/>
      <c r="F739" s="69"/>
      <c r="G739" s="72"/>
      <c r="H739"/>
    </row>
    <row r="740" spans="1:8">
      <c r="A740" s="3"/>
      <c r="B740" s="3"/>
      <c r="D740" s="69"/>
      <c r="E740" s="69"/>
      <c r="F740" s="69"/>
      <c r="G740" s="72"/>
      <c r="H740"/>
    </row>
    <row r="741" spans="1:8">
      <c r="A741" s="3"/>
      <c r="B741" s="3"/>
      <c r="D741" s="69"/>
      <c r="E741" s="69"/>
      <c r="F741" s="69"/>
      <c r="G741" s="72"/>
      <c r="H741"/>
    </row>
    <row r="742" spans="1:8">
      <c r="A742" s="3"/>
      <c r="B742" s="3"/>
      <c r="D742" s="69"/>
      <c r="E742" s="69"/>
      <c r="F742" s="69"/>
      <c r="G742" s="72"/>
      <c r="H742"/>
    </row>
    <row r="743" spans="1:8">
      <c r="A743" s="3"/>
      <c r="B743" s="3"/>
      <c r="D743" s="69"/>
      <c r="E743" s="69"/>
      <c r="F743" s="69"/>
      <c r="G743" s="72"/>
      <c r="H743"/>
    </row>
    <row r="744" spans="1:8">
      <c r="A744" s="3"/>
      <c r="B744" s="3"/>
      <c r="D744" s="69"/>
      <c r="E744" s="69"/>
      <c r="F744" s="69"/>
      <c r="G744" s="72"/>
      <c r="H744"/>
    </row>
    <row r="745" spans="1:8">
      <c r="A745" s="3"/>
      <c r="B745" s="3"/>
      <c r="D745" s="69"/>
      <c r="E745" s="69"/>
      <c r="F745" s="69"/>
      <c r="G745" s="72"/>
      <c r="H745"/>
    </row>
    <row r="746" spans="1:8">
      <c r="A746" s="3"/>
      <c r="B746" s="3"/>
      <c r="D746" s="69"/>
      <c r="E746" s="69"/>
      <c r="F746" s="69"/>
      <c r="G746" s="72"/>
      <c r="H746"/>
    </row>
    <row r="747" spans="1:8">
      <c r="A747" s="3"/>
      <c r="B747" s="3"/>
      <c r="D747" s="69"/>
      <c r="E747" s="69"/>
      <c r="F747" s="69"/>
      <c r="G747" s="72"/>
      <c r="H747"/>
    </row>
    <row r="748" spans="1:8">
      <c r="A748" s="3"/>
      <c r="B748" s="3"/>
      <c r="D748" s="69"/>
      <c r="E748" s="69"/>
      <c r="F748" s="69"/>
      <c r="G748" s="72"/>
      <c r="H748"/>
    </row>
    <row r="749" spans="1:8">
      <c r="A749" s="3"/>
      <c r="B749" s="3"/>
      <c r="D749" s="69"/>
      <c r="E749" s="69"/>
      <c r="F749" s="69"/>
      <c r="G749" s="72"/>
      <c r="H749"/>
    </row>
    <row r="750" spans="1:8">
      <c r="A750" s="3"/>
      <c r="B750" s="3"/>
      <c r="D750" s="69"/>
      <c r="E750" s="69"/>
      <c r="F750" s="69"/>
      <c r="G750" s="72"/>
      <c r="H750"/>
    </row>
    <row r="751" spans="1:8">
      <c r="A751" s="3"/>
      <c r="B751" s="3"/>
      <c r="D751" s="69"/>
      <c r="E751" s="69"/>
      <c r="F751" s="69"/>
      <c r="G751" s="72"/>
      <c r="H751"/>
    </row>
    <row r="752" spans="1:8">
      <c r="A752" s="3"/>
      <c r="B752" s="3"/>
      <c r="D752" s="69"/>
      <c r="E752" s="69"/>
      <c r="F752" s="69"/>
      <c r="G752" s="72"/>
      <c r="H752"/>
    </row>
    <row r="753" spans="1:8">
      <c r="A753" s="3"/>
      <c r="B753" s="3"/>
      <c r="D753" s="69"/>
      <c r="E753" s="69"/>
      <c r="F753" s="69"/>
      <c r="G753" s="72"/>
      <c r="H753"/>
    </row>
    <row r="754" spans="1:8">
      <c r="A754" s="3"/>
      <c r="B754" s="3"/>
      <c r="D754" s="69"/>
      <c r="E754" s="69"/>
      <c r="F754" s="69"/>
      <c r="G754" s="72"/>
      <c r="H754"/>
    </row>
    <row r="755" spans="1:8">
      <c r="A755" s="3"/>
      <c r="B755" s="3"/>
      <c r="D755" s="69"/>
      <c r="E755" s="69"/>
      <c r="F755" s="69"/>
      <c r="G755" s="72"/>
      <c r="H755"/>
    </row>
    <row r="756" spans="1:8">
      <c r="A756" s="3"/>
      <c r="B756" s="3"/>
      <c r="D756" s="69"/>
      <c r="E756" s="69"/>
      <c r="F756" s="69"/>
      <c r="G756" s="72"/>
      <c r="H756"/>
    </row>
    <row r="757" spans="1:8">
      <c r="A757" s="3"/>
      <c r="B757" s="3"/>
      <c r="D757" s="69"/>
      <c r="E757" s="69"/>
      <c r="F757" s="69"/>
      <c r="G757" s="72"/>
      <c r="H757"/>
    </row>
    <row r="758" spans="1:8">
      <c r="A758" s="3"/>
      <c r="B758" s="3"/>
      <c r="D758" s="69"/>
      <c r="E758" s="69"/>
      <c r="F758" s="69"/>
      <c r="G758" s="72"/>
      <c r="H758"/>
    </row>
    <row r="759" spans="1:8">
      <c r="A759" s="3"/>
      <c r="B759" s="3"/>
      <c r="D759" s="69"/>
      <c r="E759" s="69"/>
      <c r="F759" s="69"/>
      <c r="G759" s="72"/>
      <c r="H759"/>
    </row>
    <row r="760" spans="1:8">
      <c r="A760" s="3"/>
      <c r="B760" s="3"/>
      <c r="D760" s="69"/>
      <c r="E760" s="69"/>
      <c r="F760" s="69"/>
      <c r="G760" s="72"/>
      <c r="H760"/>
    </row>
    <row r="761" spans="1:8">
      <c r="A761" s="3"/>
      <c r="B761" s="3"/>
      <c r="D761" s="69"/>
      <c r="E761" s="69"/>
      <c r="F761" s="69"/>
      <c r="G761" s="72"/>
      <c r="H761"/>
    </row>
    <row r="762" spans="1:8">
      <c r="A762" s="3"/>
      <c r="B762" s="3"/>
      <c r="D762" s="69"/>
      <c r="E762" s="69"/>
      <c r="F762" s="69"/>
      <c r="G762" s="72"/>
      <c r="H762"/>
    </row>
    <row r="763" spans="1:8">
      <c r="A763" s="3"/>
      <c r="B763" s="3"/>
      <c r="D763" s="69"/>
      <c r="E763" s="69"/>
      <c r="F763" s="69"/>
      <c r="G763" s="72"/>
      <c r="H763"/>
    </row>
    <row r="764" spans="1:8">
      <c r="A764" s="3"/>
      <c r="B764" s="3"/>
      <c r="D764" s="69"/>
      <c r="E764" s="69"/>
      <c r="F764" s="69"/>
      <c r="G764" s="72"/>
      <c r="H764"/>
    </row>
    <row r="765" spans="1:8">
      <c r="A765" s="3"/>
      <c r="B765" s="3"/>
      <c r="D765" s="69"/>
      <c r="E765" s="69"/>
      <c r="F765" s="69"/>
      <c r="G765" s="72"/>
      <c r="H765"/>
    </row>
    <row r="766" spans="1:8">
      <c r="A766" s="3"/>
      <c r="B766" s="3"/>
      <c r="D766" s="69"/>
      <c r="E766" s="69"/>
      <c r="F766" s="69"/>
      <c r="G766" s="72"/>
      <c r="H766"/>
    </row>
    <row r="767" spans="1:8">
      <c r="A767" s="3"/>
      <c r="B767" s="3"/>
      <c r="D767" s="69"/>
      <c r="E767" s="69"/>
      <c r="F767" s="69"/>
      <c r="G767" s="72"/>
      <c r="H767"/>
    </row>
    <row r="768" spans="1:8">
      <c r="A768" s="3"/>
      <c r="B768" s="3"/>
      <c r="D768" s="69"/>
      <c r="E768" s="69"/>
      <c r="F768" s="69"/>
      <c r="G768" s="72"/>
      <c r="H768"/>
    </row>
    <row r="769" spans="1:8">
      <c r="A769" s="3"/>
      <c r="B769" s="3"/>
      <c r="D769" s="69"/>
      <c r="E769" s="69"/>
      <c r="F769" s="69"/>
      <c r="G769" s="72"/>
      <c r="H769"/>
    </row>
    <row r="770" spans="1:8">
      <c r="A770" s="3"/>
      <c r="B770" s="3"/>
      <c r="D770" s="69"/>
      <c r="E770" s="69"/>
      <c r="F770" s="69"/>
      <c r="G770" s="72"/>
      <c r="H770"/>
    </row>
    <row r="771" spans="1:8">
      <c r="A771" s="3"/>
      <c r="B771" s="3"/>
      <c r="D771" s="69"/>
      <c r="E771" s="69"/>
      <c r="F771" s="69"/>
      <c r="G771" s="72"/>
      <c r="H771"/>
    </row>
    <row r="772" spans="1:8">
      <c r="A772" s="3"/>
      <c r="B772" s="3"/>
      <c r="D772" s="69"/>
      <c r="E772" s="69"/>
      <c r="F772" s="69"/>
      <c r="G772" s="72"/>
      <c r="H772"/>
    </row>
    <row r="773" spans="1:8">
      <c r="A773" s="3"/>
      <c r="B773" s="3"/>
      <c r="D773" s="69"/>
      <c r="E773" s="69"/>
      <c r="F773" s="69"/>
      <c r="G773" s="72"/>
      <c r="H773"/>
    </row>
    <row r="774" spans="1:8">
      <c r="A774" s="3"/>
      <c r="B774" s="3"/>
      <c r="D774" s="69"/>
      <c r="E774" s="69"/>
      <c r="F774" s="69"/>
      <c r="G774" s="72"/>
      <c r="H774"/>
    </row>
    <row r="775" spans="1:8">
      <c r="A775" s="3"/>
      <c r="B775" s="3"/>
      <c r="D775" s="69"/>
      <c r="E775" s="69"/>
      <c r="F775" s="69"/>
      <c r="G775" s="72"/>
      <c r="H775"/>
    </row>
    <row r="776" spans="1:8">
      <c r="A776" s="3"/>
      <c r="B776" s="3"/>
      <c r="D776" s="69"/>
      <c r="E776" s="69"/>
      <c r="F776" s="69"/>
      <c r="G776" s="72"/>
      <c r="H776"/>
    </row>
    <row r="777" spans="1:8">
      <c r="A777" s="3"/>
      <c r="B777" s="3"/>
      <c r="D777" s="69"/>
      <c r="E777" s="69"/>
      <c r="F777" s="69"/>
      <c r="G777" s="72"/>
      <c r="H777"/>
    </row>
    <row r="778" spans="1:8">
      <c r="A778" s="3"/>
      <c r="B778" s="3"/>
      <c r="D778" s="69"/>
      <c r="E778" s="69"/>
      <c r="F778" s="69"/>
      <c r="G778" s="72"/>
      <c r="H778"/>
    </row>
    <row r="779" spans="1:8">
      <c r="A779" s="3"/>
      <c r="B779" s="3"/>
      <c r="D779" s="69"/>
      <c r="E779" s="69"/>
      <c r="F779" s="69"/>
      <c r="G779" s="72"/>
      <c r="H779"/>
    </row>
    <row r="780" spans="1:8">
      <c r="A780" s="3"/>
      <c r="B780" s="3"/>
      <c r="D780" s="69"/>
      <c r="E780" s="69"/>
      <c r="F780" s="69"/>
      <c r="G780" s="72"/>
      <c r="H780"/>
    </row>
    <row r="781" spans="1:8">
      <c r="A781" s="3"/>
      <c r="B781" s="3"/>
      <c r="D781" s="69"/>
      <c r="E781" s="69"/>
      <c r="F781" s="69"/>
      <c r="G781" s="72"/>
      <c r="H781"/>
    </row>
    <row r="782" spans="1:8">
      <c r="A782" s="3"/>
      <c r="B782" s="3"/>
      <c r="D782" s="69"/>
      <c r="E782" s="69"/>
      <c r="F782" s="69"/>
      <c r="G782" s="72"/>
      <c r="H782"/>
    </row>
    <row r="783" spans="1:8">
      <c r="A783" s="3"/>
      <c r="B783" s="3"/>
      <c r="D783" s="69"/>
      <c r="E783" s="69"/>
      <c r="F783" s="69"/>
      <c r="G783" s="72"/>
      <c r="H783"/>
    </row>
    <row r="784" spans="1:8">
      <c r="A784" s="3"/>
      <c r="B784" s="3"/>
      <c r="D784" s="69"/>
      <c r="E784" s="69"/>
      <c r="F784" s="69"/>
      <c r="G784" s="72"/>
      <c r="H784"/>
    </row>
    <row r="785" spans="1:8">
      <c r="A785" s="3"/>
      <c r="B785" s="3"/>
      <c r="D785" s="69"/>
      <c r="E785" s="69"/>
      <c r="F785" s="69"/>
      <c r="G785" s="72"/>
      <c r="H785"/>
    </row>
    <row r="786" spans="1:8">
      <c r="A786" s="3"/>
      <c r="B786" s="3"/>
      <c r="D786" s="69"/>
      <c r="E786" s="69"/>
      <c r="F786" s="69"/>
      <c r="G786" s="72"/>
      <c r="H786"/>
    </row>
    <row r="787" spans="1:8">
      <c r="A787" s="3"/>
      <c r="B787" s="3"/>
      <c r="D787" s="69"/>
      <c r="E787" s="69"/>
      <c r="F787" s="69"/>
      <c r="G787" s="72"/>
      <c r="H787"/>
    </row>
    <row r="788" spans="1:8">
      <c r="A788" s="3"/>
      <c r="B788" s="3"/>
      <c r="D788" s="69"/>
      <c r="E788" s="69"/>
      <c r="F788" s="69"/>
      <c r="G788" s="72"/>
      <c r="H788"/>
    </row>
    <row r="789" spans="1:8">
      <c r="A789" s="3"/>
      <c r="B789" s="3"/>
      <c r="D789" s="69"/>
      <c r="E789" s="69"/>
      <c r="F789" s="69"/>
      <c r="G789" s="72"/>
      <c r="H789"/>
    </row>
    <row r="790" spans="1:8">
      <c r="A790" s="3"/>
      <c r="B790" s="3"/>
      <c r="D790" s="69"/>
      <c r="E790" s="69"/>
      <c r="F790" s="69"/>
      <c r="G790" s="72"/>
      <c r="H790"/>
    </row>
    <row r="791" spans="1:8">
      <c r="A791" s="3"/>
      <c r="B791" s="3"/>
      <c r="D791" s="69"/>
      <c r="E791" s="69"/>
      <c r="F791" s="69"/>
      <c r="G791" s="72"/>
      <c r="H791"/>
    </row>
    <row r="792" spans="1:8">
      <c r="A792" s="3"/>
      <c r="B792" s="3"/>
      <c r="D792" s="69"/>
      <c r="E792" s="69"/>
      <c r="F792" s="69"/>
      <c r="G792" s="72"/>
      <c r="H792"/>
    </row>
    <row r="793" spans="1:8">
      <c r="A793" s="3"/>
      <c r="B793" s="3"/>
      <c r="D793" s="69"/>
      <c r="E793" s="69"/>
      <c r="F793" s="69"/>
      <c r="G793" s="72"/>
      <c r="H793"/>
    </row>
    <row r="794" spans="1:8">
      <c r="A794" s="3"/>
      <c r="B794" s="3"/>
      <c r="D794" s="69"/>
      <c r="E794" s="69"/>
      <c r="F794" s="69"/>
      <c r="G794" s="72"/>
      <c r="H794"/>
    </row>
    <row r="795" spans="1:8">
      <c r="A795" s="3"/>
      <c r="B795" s="3"/>
      <c r="D795" s="69"/>
      <c r="E795" s="69"/>
      <c r="F795" s="69"/>
      <c r="G795" s="72"/>
      <c r="H795"/>
    </row>
    <row r="796" spans="1:8">
      <c r="A796" s="3"/>
      <c r="B796" s="3"/>
      <c r="D796" s="69"/>
      <c r="E796" s="69"/>
      <c r="F796" s="69"/>
      <c r="G796" s="72"/>
      <c r="H796"/>
    </row>
    <row r="797" spans="1:8">
      <c r="A797" s="3"/>
      <c r="B797" s="3"/>
      <c r="D797" s="69"/>
      <c r="E797" s="69"/>
      <c r="F797" s="69"/>
      <c r="G797" s="72"/>
      <c r="H797"/>
    </row>
    <row r="798" spans="1:8">
      <c r="A798" s="3"/>
      <c r="B798" s="3"/>
      <c r="D798" s="69"/>
      <c r="E798" s="69"/>
      <c r="F798" s="69"/>
      <c r="G798" s="72"/>
      <c r="H798"/>
    </row>
    <row r="799" spans="1:8">
      <c r="A799" s="3"/>
      <c r="B799" s="3"/>
      <c r="D799" s="69"/>
      <c r="E799" s="69"/>
      <c r="F799" s="69"/>
      <c r="G799" s="72"/>
      <c r="H799"/>
    </row>
    <row r="800" spans="1:8">
      <c r="A800" s="3"/>
      <c r="B800" s="3"/>
      <c r="D800" s="69"/>
      <c r="E800" s="69"/>
      <c r="F800" s="69"/>
      <c r="G800" s="72"/>
      <c r="H800"/>
    </row>
    <row r="801" spans="1:8">
      <c r="A801" s="3"/>
      <c r="B801" s="3"/>
      <c r="D801" s="69"/>
      <c r="E801" s="69"/>
      <c r="F801" s="69"/>
      <c r="G801" s="72"/>
      <c r="H801"/>
    </row>
    <row r="802" spans="1:8">
      <c r="A802" s="3"/>
      <c r="B802" s="3"/>
      <c r="D802" s="69"/>
      <c r="E802" s="69"/>
      <c r="F802" s="69"/>
      <c r="G802" s="72"/>
      <c r="H802"/>
    </row>
    <row r="803" spans="1:8">
      <c r="A803" s="3"/>
      <c r="B803" s="3"/>
      <c r="D803" s="69"/>
      <c r="E803" s="69"/>
      <c r="F803" s="69"/>
      <c r="G803" s="72"/>
      <c r="H803"/>
    </row>
    <row r="804" spans="1:8">
      <c r="A804" s="3"/>
      <c r="B804" s="3"/>
      <c r="D804" s="69"/>
      <c r="E804" s="69"/>
      <c r="F804" s="69"/>
      <c r="G804" s="72"/>
      <c r="H804"/>
    </row>
    <row r="805" spans="1:8">
      <c r="A805" s="3"/>
      <c r="B805" s="3"/>
      <c r="D805" s="69"/>
      <c r="E805" s="69"/>
      <c r="F805" s="69"/>
      <c r="G805" s="72"/>
      <c r="H805"/>
    </row>
    <row r="806" spans="1:8">
      <c r="A806" s="3"/>
      <c r="B806" s="3"/>
      <c r="D806" s="69"/>
      <c r="E806" s="69"/>
      <c r="F806" s="69"/>
      <c r="G806" s="72"/>
      <c r="H806"/>
    </row>
    <row r="807" spans="1:8">
      <c r="A807" s="3"/>
      <c r="B807" s="3"/>
      <c r="D807" s="69"/>
      <c r="E807" s="69"/>
      <c r="F807" s="69"/>
      <c r="G807" s="72"/>
      <c r="H807"/>
    </row>
    <row r="808" spans="1:8">
      <c r="A808" s="3"/>
      <c r="B808" s="3"/>
      <c r="D808" s="69"/>
      <c r="E808" s="69"/>
      <c r="F808" s="69"/>
      <c r="G808" s="72"/>
      <c r="H808"/>
    </row>
    <row r="809" spans="1:8">
      <c r="A809" s="3"/>
      <c r="B809" s="3"/>
      <c r="D809" s="69"/>
      <c r="E809" s="69"/>
      <c r="F809" s="69"/>
      <c r="G809" s="72"/>
      <c r="H809"/>
    </row>
    <row r="810" spans="1:8">
      <c r="A810" s="3"/>
      <c r="B810" s="3"/>
      <c r="D810" s="69"/>
      <c r="E810" s="69"/>
      <c r="F810" s="69"/>
      <c r="G810" s="72"/>
      <c r="H810"/>
    </row>
    <row r="811" spans="1:8">
      <c r="A811" s="3"/>
      <c r="B811" s="3"/>
      <c r="D811" s="69"/>
      <c r="E811" s="69"/>
      <c r="F811" s="69"/>
      <c r="G811" s="72"/>
      <c r="H811"/>
    </row>
    <row r="812" spans="1:8">
      <c r="A812" s="3"/>
      <c r="B812" s="3"/>
      <c r="D812" s="69"/>
      <c r="E812" s="69"/>
      <c r="F812" s="69"/>
      <c r="G812" s="72"/>
      <c r="H812"/>
    </row>
    <row r="813" spans="1:8">
      <c r="A813" s="3"/>
      <c r="B813" s="3"/>
      <c r="D813" s="69"/>
      <c r="E813" s="69"/>
      <c r="F813" s="69"/>
      <c r="G813" s="72"/>
      <c r="H813"/>
    </row>
    <row r="814" spans="1:8">
      <c r="A814" s="3"/>
      <c r="B814" s="3"/>
      <c r="D814" s="69"/>
      <c r="E814" s="69"/>
      <c r="F814" s="69"/>
      <c r="G814" s="72"/>
      <c r="H814"/>
    </row>
    <row r="815" spans="1:8">
      <c r="A815" s="3"/>
      <c r="B815" s="3"/>
      <c r="D815" s="69"/>
      <c r="E815" s="69"/>
      <c r="F815" s="69"/>
      <c r="G815" s="72"/>
      <c r="H815"/>
    </row>
    <row r="816" spans="1:8">
      <c r="A816" s="3"/>
      <c r="B816" s="3"/>
      <c r="D816" s="69"/>
      <c r="E816" s="69"/>
      <c r="F816" s="69"/>
      <c r="G816" s="72"/>
      <c r="H816"/>
    </row>
    <row r="817" spans="1:8">
      <c r="A817" s="3"/>
      <c r="B817" s="3"/>
      <c r="D817" s="69"/>
      <c r="E817" s="69"/>
      <c r="F817" s="69"/>
      <c r="G817" s="72"/>
      <c r="H817"/>
    </row>
    <row r="818" spans="1:8">
      <c r="A818" s="3"/>
      <c r="B818" s="3"/>
      <c r="D818" s="69"/>
      <c r="E818" s="69"/>
      <c r="F818" s="69"/>
      <c r="G818" s="72"/>
      <c r="H818"/>
    </row>
    <row r="819" spans="1:8">
      <c r="A819" s="3"/>
      <c r="B819" s="3"/>
      <c r="D819" s="69"/>
      <c r="E819" s="69"/>
      <c r="F819" s="69"/>
      <c r="G819" s="72"/>
    </row>
    <row r="820" spans="1:8">
      <c r="A820" s="3"/>
      <c r="B820" s="3"/>
      <c r="D820" s="69"/>
      <c r="E820" s="69"/>
      <c r="F820" s="69"/>
      <c r="G820" s="72"/>
    </row>
    <row r="821" spans="1:8">
      <c r="A821" s="3"/>
      <c r="B821" s="3"/>
      <c r="D821" s="69"/>
      <c r="E821" s="69"/>
      <c r="F821" s="69"/>
      <c r="G821" s="72"/>
    </row>
    <row r="822" spans="1:8">
      <c r="A822" s="3"/>
      <c r="B822" s="3"/>
      <c r="D822" s="69"/>
      <c r="E822" s="69"/>
      <c r="F822" s="69"/>
      <c r="G822" s="72"/>
    </row>
    <row r="823" spans="1:8">
      <c r="A823" s="3"/>
      <c r="B823" s="3"/>
      <c r="D823" s="69"/>
      <c r="E823" s="69"/>
      <c r="F823" s="69"/>
      <c r="G823" s="72"/>
    </row>
    <row r="824" spans="1:8">
      <c r="A824" s="3"/>
      <c r="B824" s="3"/>
      <c r="D824" s="69"/>
      <c r="E824" s="69"/>
      <c r="F824" s="69"/>
      <c r="G824" s="72"/>
    </row>
  </sheetData>
  <hyperlinks>
    <hyperlink ref="A385" r:id="rId1" xr:uid="{F824AE7D-24CD-4163-9446-F0B39EDA2C41}"/>
    <hyperlink ref="A8" r:id="rId2" display="All items are sold subject to our Terms &amp; Conditions" xr:uid="{21FD21FA-7B4E-4E93-B9BA-3CD8A536F830}"/>
    <hyperlink ref="A364" r:id="rId3" xr:uid="{2DF8B102-CF2E-4DE9-BB8F-B828C0A97FAB}"/>
  </hyperlinks>
  <printOptions horizontalCentered="1"/>
  <pageMargins left="0.5" right="0.5" top="0.5" bottom="0.5" header="0.31496062992126" footer="0.31496062992126"/>
  <pageSetup scale="75" fitToHeight="99" orientation="portrait" horizontalDpi="4294967295" verticalDpi="4294967295" r:id="rId4"/>
  <headerFooter>
    <oddFooter>&amp;L&amp;"Arial Narrow,Regular"&amp;12&amp;K000000Errors and omissions excepted&amp;C&amp;"Arial Narrow,Regular"&amp;12&amp;K000000Page &amp;P</oddFooter>
  </headerFooter>
  <rowBreaks count="4" manualBreakCount="4">
    <brk id="63" max="16383" man="1"/>
    <brk id="107" max="16383" man="1"/>
    <brk id="281" max="16383" man="1"/>
    <brk id="365" max="16383" man="1"/>
  </rowBreaks>
  <colBreaks count="1" manualBreakCount="1">
    <brk id="7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US price list </vt:lpstr>
      <vt:lpstr>'US price list '!Print_Area</vt:lpstr>
      <vt:lpstr>'US price list '!Print_Titles</vt:lpstr>
      <vt:lpstr>'US price list '!Shipping_List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Stefano Portelli</dc:creator>
  <cp:keywords/>
  <dc:description/>
  <cp:lastModifiedBy>Paul Moxon</cp:lastModifiedBy>
  <cp:revision/>
  <dcterms:created xsi:type="dcterms:W3CDTF">2022-11-25T15:42:29Z</dcterms:created>
  <dcterms:modified xsi:type="dcterms:W3CDTF">2022-12-14T14:37:42Z</dcterms:modified>
  <cp:category/>
  <cp:contentStatus/>
</cp:coreProperties>
</file>